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codeName="ThisWorkbook" autoCompressPictures="0" defaultThemeVersion="124226"/>
  <xr:revisionPtr revIDLastSave="0" documentId="13_ncr:1_{B9379580-ABB6-43E8-89A9-71B4537501D2}" xr6:coauthVersionLast="47" xr6:coauthVersionMax="47" xr10:uidLastSave="{00000000-0000-0000-0000-000000000000}"/>
  <bookViews>
    <workbookView xWindow="-108" yWindow="-108" windowWidth="23256" windowHeight="12456" tabRatio="400" xr2:uid="{00000000-000D-0000-FFFF-FFFF00000000}"/>
  </bookViews>
  <sheets>
    <sheet name="Programme des cour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<sst xmlns="http://schemas.openxmlformats.org/spreadsheetml/2006/main" count="370" uniqueCount="285">
  <si>
    <t>ØSavoir interpréter l’imagerie normale et anormale du système audio-vestibulaire</t>
  </si>
  <si>
    <t xml:space="preserve">Ø Connaître les Atteintes  audio vestibulaires syndromiques </t>
  </si>
  <si>
    <t>C Van Nechel (Bruxelles)</t>
  </si>
  <si>
    <t>Ø  Connaître la place des explorations objectives de l'audition centrale dans les affections neurologiques, étude de cas</t>
  </si>
  <si>
    <t>Ø Connaître les Atteintes  audio vestibulaires dans les maladies systémiques</t>
  </si>
  <si>
    <t>MJ Fraysse (Toulouse)</t>
  </si>
  <si>
    <t>Ø Connaître les affections mixtes audiovestibulaires (hors Menière)</t>
  </si>
  <si>
    <t>Ø Connaître les spécificités du diagnostic audiologique chez le nourrisson</t>
  </si>
  <si>
    <t>Ø Connaître les spécificités du diagnostic audiologique chez l'enfant et l'adolescent</t>
  </si>
  <si>
    <t>Ø  Apprendre et pratiquer les explorations vestibulaires pour la fonction otolithique (cVEMP en conduction aérienne et osseuse, oVEMP) </t>
  </si>
  <si>
    <t>Ø  Connaître les techniques d’exploration de la fonction endo-cochléaire (otoémissions acoustiques, produits de distorsion acoustique, recherche et mesure d’hydrops labyrinthique) : comprendre les techniques de réalisation / savoir identifer les erreurs et artefacts/ comment les utiliser</t>
  </si>
  <si>
    <t xml:space="preserve">Ø  Comprendre les mécanismes d’une 3eme fenêtre et connaître les causes des surdités de transmission de l’oreille interne </t>
  </si>
  <si>
    <t xml:space="preserve">Ø  Savoir réaliser un examen clinique otoneurologique chez l’enfant </t>
  </si>
  <si>
    <t xml:space="preserve">Ø  Savoir réaliser un examen clinique otoneurologique chez l’adulte </t>
  </si>
  <si>
    <t xml:space="preserve">Ø  Connaître les conséquences audio-vestibulaires de l’infection materno-fœtale à CMV </t>
  </si>
  <si>
    <t>8h30-10h30</t>
  </si>
  <si>
    <t>8h30-9h30</t>
  </si>
  <si>
    <t>10h30-12h30</t>
  </si>
  <si>
    <t>8h30-12h30</t>
  </si>
  <si>
    <t xml:space="preserve">Ø  Apprendre et pratiquer les explorations vestibulaires pour la fonction canalaire : examen des basses et moyennes vitesses vestibulaires </t>
  </si>
  <si>
    <t>Ø Savoir daire un test d’Halmagyi des 6 canaux semi-circulaires antérieur, postérieur et latéral et un test VHIT à un enfant</t>
  </si>
  <si>
    <t>Ø  Apprendre et pratiquer les explorations vestibulaires pour la fonction otolithique (cVEMP en conduction aérienne et osseuse) </t>
  </si>
  <si>
    <t>Ø Etiologies et prise en charge la surdité de l'adulte en fonction de l'âge et de la perte auditive</t>
  </si>
  <si>
    <t>X Dubernard</t>
  </si>
  <si>
    <t>10h30-12h</t>
  </si>
  <si>
    <t>H Thai Van</t>
  </si>
  <si>
    <t>8h30-10h</t>
  </si>
  <si>
    <t>17h-18h</t>
  </si>
  <si>
    <t>13h30-15h30</t>
  </si>
  <si>
    <t>14h30-16h30</t>
  </si>
  <si>
    <t>15h30-17h30</t>
  </si>
  <si>
    <t>15h-16h</t>
  </si>
  <si>
    <t>Ø  Bilan étiologique du patient acouphénique</t>
  </si>
  <si>
    <t>C Renard</t>
  </si>
  <si>
    <t xml:space="preserve">T Van De Abbeele </t>
  </si>
  <si>
    <t>Ø  Savoir quand suspecter et comment diagnostiquer un trouble central de l’audition, étude de cas</t>
  </si>
  <si>
    <t xml:space="preserve">Ø  Savoir reconnaître synaptopathie et neuropathie auditive, étude de cas </t>
  </si>
  <si>
    <t>9h30-10h30</t>
  </si>
  <si>
    <t>Ø Introduction à l'audiometrie comportementale</t>
  </si>
  <si>
    <t>14h-17h</t>
  </si>
  <si>
    <t xml:space="preserve">Ø  Où en sont les implants vestibulaires? </t>
  </si>
  <si>
    <t>Ø  Les bases de l'exploration vestibulaire: le vestibulogramme</t>
  </si>
  <si>
    <t>Ø Apport de IRM en pathologie audio vestibulaire</t>
  </si>
  <si>
    <t>16h-18h</t>
  </si>
  <si>
    <t>9h-11h</t>
  </si>
  <si>
    <t>16h30-18h30</t>
  </si>
  <si>
    <t>Examen final /internet</t>
  </si>
  <si>
    <t xml:space="preserve">Ø  Connaître les spécificités de la prise en charge des troubles vestibulaires du sujet âgé  </t>
  </si>
  <si>
    <t>13h30-15h</t>
  </si>
  <si>
    <t xml:space="preserve">  Ø Connaître les indications chirurgicales dans les pathologies audiovestibulaires </t>
  </si>
  <si>
    <t>14h-15h30</t>
  </si>
  <si>
    <t>Ø Savoir faire un test d’Halmagyi des 6 canaux semi-circulaires antérieur, postérieur et latéral et connaître les différentes techniques de VHIT</t>
  </si>
  <si>
    <t>8h30-9h</t>
  </si>
  <si>
    <t>Accueil</t>
  </si>
  <si>
    <t>9h30-11h30</t>
  </si>
  <si>
    <t>12h30-14h30</t>
  </si>
  <si>
    <t>Ø Connaître les syndromes associant rétinite pigmentaire et atteinte audiovestibulaire</t>
  </si>
  <si>
    <t>Ø Chirurgie radioassistée et futures applications</t>
  </si>
  <si>
    <t>Ø L'oreille interne et les futurs défis thérapeutiques</t>
  </si>
  <si>
    <t>Ø Vers une thérapie génique des atteintes de l'oreille interne</t>
  </si>
  <si>
    <t xml:space="preserve">Ø Prise en charge des surdités brusques </t>
  </si>
  <si>
    <t xml:space="preserve">Ø Notions élémentaires sur Le bilan audiologique des surdités périphériques et centrales et place des deficits audio vestibulaires dans la politique de santé en France </t>
  </si>
  <si>
    <t>Ø  Aspects théoriques de l'audiométrie tonale (inclus masking et effet d'occlusion)</t>
  </si>
  <si>
    <t>Ø Aspects théoriques de l'audiométrie vocale dans le silence et dans le bruit (inclus test monaural et en champ libre)</t>
  </si>
  <si>
    <t xml:space="preserve">Ø Aspects théoriques de l'impédancemétrie </t>
  </si>
  <si>
    <t xml:space="preserve">P Verheyden A Coez </t>
  </si>
  <si>
    <t xml:space="preserve">L Demanez </t>
  </si>
  <si>
    <t>13h30-15h00</t>
  </si>
  <si>
    <t>Ø Prise en charge audioprothétique du patient acouphénique</t>
  </si>
  <si>
    <t>Ø Prise en charge orthophonique de l'enfant sourd appareillé ou/et implanté</t>
  </si>
  <si>
    <t>Ø Les implants cochléaires chez l'enfant: indications, techniques chirurgicales et résultatsØ </t>
  </si>
  <si>
    <t>Ø Les implants cochléaires chez l'enfant: réglages</t>
  </si>
  <si>
    <t xml:space="preserve">Ø Les solutions d'appareillage auditif chez l'adulte: indications, choix et adaptation </t>
  </si>
  <si>
    <t>Ø Spécificités de la prise en charge audioprothétique du sujet âgé</t>
  </si>
  <si>
    <t>Ø Les implants cochléaires chez l'adulte: indications, techniques chirurgicales et résultats</t>
  </si>
  <si>
    <t>Ø Les implants cochléaires chez l'adulte: réglages</t>
  </si>
  <si>
    <t>Ø Prise en charge orthophonique de l'adulte sourd appareillé ou/et implanté</t>
  </si>
  <si>
    <t>Ø  Potentiels évoqués auditifs: comprendre les techniques de réalisation / savoir identifIer les erreurs et artefacts/ les variantes: clicks, tone burst, speech &amp; ASSR: comment les utiliser et interpréter</t>
  </si>
  <si>
    <t xml:space="preserve">M Renard </t>
  </si>
  <si>
    <t>Ø Evaluation &amp; optimisation des résultats audioprothétiques</t>
  </si>
  <si>
    <t>Enseignement du Tronc Commun</t>
  </si>
  <si>
    <t xml:space="preserve">O Dumas </t>
  </si>
  <si>
    <t>Ø Evaluation de l'équilibre statique et dynamique (tonus postural)</t>
  </si>
  <si>
    <t>J Ortega</t>
  </si>
  <si>
    <t xml:space="preserve">T Miséré </t>
  </si>
  <si>
    <t xml:space="preserve"> C Bécaud </t>
  </si>
  <si>
    <t>15h00-16h30</t>
  </si>
  <si>
    <t>16h30-18h00</t>
  </si>
  <si>
    <t>Ø Principes de traitement des Vertiges Paroxystiques Positionnels Bénins (VPPB)</t>
  </si>
  <si>
    <t>Ø Pratique du VIHT pour la rééducation vestibulaire</t>
  </si>
  <si>
    <t>Ø Rééducation par les techniques d'Optocinétique, d'Acuité Visuelle Dynamique et de réalité Virtuelle</t>
  </si>
  <si>
    <t xml:space="preserve">J Ortéga </t>
  </si>
  <si>
    <t>Ø Traitement des differents types de VPPB</t>
  </si>
  <si>
    <t>T Miséré</t>
  </si>
  <si>
    <t>Ø Bilan Vidéonystagmographique en rééducation vestibulaire</t>
  </si>
  <si>
    <t>Enseignement Théorique Module Audiologie</t>
  </si>
  <si>
    <t>Enseignement Théorique Module Vestibule</t>
  </si>
  <si>
    <t>V4 en ZOOM (9h-18h30)</t>
  </si>
  <si>
    <t>V1 en ZOOM (8h30-17h30)</t>
  </si>
  <si>
    <t>10h-11h30</t>
  </si>
  <si>
    <t>14h-16h</t>
  </si>
  <si>
    <t>16h-17h</t>
  </si>
  <si>
    <t>13h00-14h30</t>
  </si>
  <si>
    <t>14h30-15h30</t>
  </si>
  <si>
    <t>15h30-16h30</t>
  </si>
  <si>
    <t>total heures</t>
  </si>
  <si>
    <t>14h30-18h</t>
  </si>
  <si>
    <t>9h-12h30</t>
  </si>
  <si>
    <t>11h-13h</t>
  </si>
  <si>
    <t>Ø  Comparaison entre  l'examen clinique otoneurovestibulaire  chez l’adulte et l'enfant.</t>
  </si>
  <si>
    <t>N Noel Petroff</t>
  </si>
  <si>
    <t>17h-18h30</t>
  </si>
  <si>
    <t>Madjessi A</t>
  </si>
  <si>
    <t>Ø Notions élémentaires sur la génétique des systemes audio vestibulaire</t>
  </si>
  <si>
    <t>V1:  en ZOOM (8h30-18h30)</t>
  </si>
  <si>
    <t>V3 en ZOOM (8h30-18h30)</t>
  </si>
  <si>
    <t>9h30-12h30</t>
  </si>
  <si>
    <t xml:space="preserve">ED Bilan Audition Centrale </t>
  </si>
  <si>
    <t>Pratique des tests de localisation spatiale, mesure de l'indice de gêne de localisation sonore</t>
  </si>
  <si>
    <t>Audiométrie: présentation du matériel, calibration</t>
  </si>
  <si>
    <t>Pratique de l'audiométrie tonale avec masking et mesure de l'effet d'occlusion</t>
  </si>
  <si>
    <t>P Verheyden</t>
  </si>
  <si>
    <t>Pratique de l'audiométrie vocale dans le silence et dans le bruit, mesure du SIB50 par méthodologie adaptative</t>
  </si>
  <si>
    <t>13h30-16h30</t>
  </si>
  <si>
    <t xml:space="preserve">ED PEA, Cas cliniques </t>
  </si>
  <si>
    <t>ED Audiophonologie</t>
  </si>
  <si>
    <t>G Lina-Granade</t>
  </si>
  <si>
    <t>Appareillage de l'enfant malentendant, suivi médical et audioprothétique</t>
  </si>
  <si>
    <t>Appareillage du petit bébé</t>
  </si>
  <si>
    <t>Groupe A</t>
  </si>
  <si>
    <t>J4 à PARIS en présentiel ( 8h30-18h15)</t>
  </si>
  <si>
    <t>16h45-18h15</t>
  </si>
  <si>
    <t>8h30-12h00</t>
  </si>
  <si>
    <t>13h00-16h30</t>
  </si>
  <si>
    <t>DIU Audiologie et Otologie médicale : prise en charge des pathologies Audio-Vestibulaires
DIU Techniques Paramédicales d'Explorations des Troubles de l'Audition et de l'Equilibre</t>
  </si>
  <si>
    <t>V5 en ZOOM ( 8h30-18h)</t>
  </si>
  <si>
    <t>V4 en ZOOM ( 8h30-17h30)</t>
  </si>
  <si>
    <t>V3en ZOOM ( 8h30-18h30)</t>
  </si>
  <si>
    <t>V2 en ZOOM (8h30-18h)</t>
  </si>
  <si>
    <t xml:space="preserve">V2 en ZOOM  (8h30-18h) </t>
  </si>
  <si>
    <t>V2 en ZOOM (9h-17h30)</t>
  </si>
  <si>
    <r>
      <t xml:space="preserve">MODULE AUDIOLOGIE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 xml:space="preserve">: 5 vendredis </t>
    </r>
  </si>
  <si>
    <r>
      <t xml:space="preserve">TRONC COMMUN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 xml:space="preserve">: 7 vendredis </t>
    </r>
  </si>
  <si>
    <t xml:space="preserve">Ø Embryologie et anatomie pour comprendre la physiologie et les pathologies audio-vestibulaires </t>
  </si>
  <si>
    <t xml:space="preserve">Ø  Connaître les conséquences du déficit vestibulaire unilatéral </t>
  </si>
  <si>
    <t xml:space="preserve">Ø  Connaître les conséquences du déficit vestibulaire bilatéral </t>
  </si>
  <si>
    <t xml:space="preserve">Ø  Reconnaitre les conséquences développementales du déficit vestibulaire complet chez l’enfant </t>
  </si>
  <si>
    <t xml:space="preserve">Ø  Comprendre les répercussions cognitives des troubles vestibulaires </t>
  </si>
  <si>
    <t>Ø  Classifier les étiologies des troubles vestibulaires chez l'enfant</t>
  </si>
  <si>
    <t>Ø  Classifier les étiologies des troubles vestibulaires chez l'adulte en fonction de l’âge</t>
  </si>
  <si>
    <r>
      <t xml:space="preserve">MODULE VESTIBULE THEORIQUE </t>
    </r>
    <r>
      <rPr>
        <b/>
        <sz val="12"/>
        <color rgb="FFFF0000"/>
        <rFont val="Calibri"/>
        <family val="2"/>
        <scheme val="minor"/>
      </rPr>
      <t>en ZOOM</t>
    </r>
    <r>
      <rPr>
        <b/>
        <sz val="12"/>
        <color theme="1"/>
        <rFont val="Calibri"/>
        <family val="2"/>
        <scheme val="minor"/>
      </rPr>
      <t>: 3 vendredis</t>
    </r>
  </si>
  <si>
    <t>Ø  Connaître la physiopathologie des vertiges positionnels  (les simples et les compliqués)</t>
  </si>
  <si>
    <t xml:space="preserve">Ø  Savoir examiner, classifier et traiter un vertige positionnel paroxystique bénin </t>
  </si>
  <si>
    <t xml:space="preserve">Ø  Connaître la physiopathologie de la maladie de Ménière , le diagnostic et la prise en charge  </t>
  </si>
  <si>
    <t xml:space="preserve">J1 à LYON en présentiel (9h30-18h) </t>
  </si>
  <si>
    <r>
      <t xml:space="preserve">MODULE VESTIBULE 2j </t>
    </r>
    <r>
      <rPr>
        <b/>
        <sz val="12"/>
        <color rgb="FFFF0000"/>
        <rFont val="Calibri"/>
        <family val="2"/>
        <scheme val="minor"/>
      </rPr>
      <t>en présentiel à LYON</t>
    </r>
    <r>
      <rPr>
        <b/>
        <sz val="12"/>
        <rFont val="Calibri"/>
        <family val="2"/>
        <scheme val="minor"/>
      </rPr>
      <t xml:space="preserve"> (Hopital Edouard Herriot - Université Lyon 1 Site Rockefeller); Vendredi: Theorie; Samedi: Pratique VPPB)</t>
    </r>
  </si>
  <si>
    <t>9h-18h</t>
  </si>
  <si>
    <t xml:space="preserve">J1 à PARIS en présentiel 
Formation pratique en vestibulométrie </t>
  </si>
  <si>
    <t xml:space="preserve"> Ø cas cliniques</t>
  </si>
  <si>
    <r>
      <t xml:space="preserve">DIU PARAMEDICAL </t>
    </r>
    <r>
      <rPr>
        <b/>
        <sz val="12"/>
        <color rgb="FFFF0000"/>
        <rFont val="Calibri"/>
        <family val="2"/>
        <scheme val="minor"/>
      </rPr>
      <t xml:space="preserve">en présentiel à PARIS </t>
    </r>
    <r>
      <rPr>
        <b/>
        <sz val="12"/>
        <rFont val="Calibri"/>
        <family val="2"/>
        <scheme val="minor"/>
      </rPr>
      <t>à la Consultation ORL, Hopital R. Debré, 48Bd Sérurier 75019</t>
    </r>
  </si>
  <si>
    <t xml:space="preserve">Ø  Comprendre les mécanismes de la compensation vestibulaire </t>
  </si>
  <si>
    <t>Ø  Surdités professionnelles</t>
  </si>
  <si>
    <t xml:space="preserve">Ø  Apprendre et pratiquer les explorations vestibulaires pour la fonction canalaire à basses et moyennes vitesses de rotation: test calorique et fauteuil rotatoire, interet en clinique </t>
  </si>
  <si>
    <t>Demi journées d' observation des consultations par petits groupes  (4 a 5 maximum) en consultation adultes (Hopital Lariboisière) et consultation pédiatrique (Hôpital R. Debré)</t>
  </si>
  <si>
    <t>J1 à PARIS en Présentiel (9h-18h) à l'Institut de l'audition (12eme, 53 rue de Charenton)</t>
  </si>
  <si>
    <t>Dr Wiener -Vacher et Maudoux (Hopital Robert Debré, Consultations niveau -1 Consultation explorations fonctionnelles vestibulaires) Paris 19ème</t>
  </si>
  <si>
    <t>ED</t>
  </si>
  <si>
    <r>
      <rPr>
        <b/>
        <sz val="12"/>
        <rFont val="Calibri"/>
        <family val="2"/>
        <scheme val="minor"/>
      </rPr>
      <t xml:space="preserve">ENSEIGNEMENT DIRIGE MODULE AUDIOLOGIE,  4j </t>
    </r>
    <r>
      <rPr>
        <b/>
        <sz val="12"/>
        <color rgb="FFFF0000"/>
        <rFont val="Calibri"/>
        <family val="2"/>
        <scheme val="minor"/>
      </rPr>
      <t>en présentiel à PARIS</t>
    </r>
    <r>
      <rPr>
        <b/>
        <sz val="12"/>
        <rFont val="Calibri"/>
        <family val="2"/>
        <scheme val="minor"/>
      </rPr>
      <t xml:space="preserve"> a l' </t>
    </r>
    <r>
      <rPr>
        <b/>
        <sz val="12"/>
        <rFont val="Calibri (Corps)"/>
      </rPr>
      <t xml:space="preserve">Institut de l'Audition </t>
    </r>
    <r>
      <rPr>
        <b/>
        <sz val="12"/>
        <rFont val="Calibri"/>
        <family val="2"/>
        <scheme val="minor"/>
      </rPr>
      <t>(IDA, 63 rue de Charenton, Paris 12eme)</t>
    </r>
  </si>
  <si>
    <t>Enseignement Dirigé Module Audiologie</t>
  </si>
  <si>
    <t>Enseignement Dirigé Module Vestibule</t>
  </si>
  <si>
    <t>Enseignement Dirigé Module Vestibule PARAMEDICAUX</t>
  </si>
  <si>
    <t xml:space="preserve">Ø Connaître les causes centrales de vertiges 
Ø Comment reconnaitre les vertiges d'origine fonctionnelle </t>
  </si>
  <si>
    <t>14h -18h 
GROUPE B</t>
  </si>
  <si>
    <t>9h-13h 
GROUPE A</t>
  </si>
  <si>
    <t>Drs SR Wiener Vacher et S Jbyeh (Hopital Robert Debré, Consultations explorations vestibulaires pediatriques)</t>
  </si>
  <si>
    <t xml:space="preserve">SR Wiener Vacher,Dr A Maudoux, </t>
  </si>
  <si>
    <t>C Parietti</t>
  </si>
  <si>
    <t>J1 à PARIS en presentiel (9h15-18h15)</t>
  </si>
  <si>
    <t>Otoscopie, tymapnometrie, reflexe, psychoacoustiques</t>
  </si>
  <si>
    <t>J2 à PARIS en presentiel (9h30-17h45)</t>
  </si>
  <si>
    <t>ED explorations de la fonction retrocochléaire (ABR &amp; ASSR)</t>
  </si>
  <si>
    <t>16h45-17h45</t>
  </si>
  <si>
    <t>J3 à PARIS en présentiel ( 9h30-17h45)</t>
  </si>
  <si>
    <t>ED explorations de la fonction endocochléaire (OAE)</t>
  </si>
  <si>
    <t>9h-11h00</t>
  </si>
  <si>
    <t>11h-13h00</t>
  </si>
  <si>
    <t xml:space="preserve">Ø  Connaître la physiologie vestibulaire, </t>
  </si>
  <si>
    <t>Ø  Vertiges et troubles Ophtalmologiques</t>
  </si>
  <si>
    <t>Ø Quand demander l'IRM? Comment l'interpreter? Nouvelles pathologies?</t>
  </si>
  <si>
    <t>9h-11h 00</t>
  </si>
  <si>
    <t>15h30-17h00</t>
  </si>
  <si>
    <t>13h-15h</t>
  </si>
  <si>
    <t>8h</t>
  </si>
  <si>
    <t>11h30- 13h30</t>
  </si>
  <si>
    <t>10h-12h</t>
  </si>
  <si>
    <t>Assistant (Hopital Lariboisière Consultation explorations fonctionnelles vestibulaires) Paris 12 eme</t>
  </si>
  <si>
    <t>Groupe B</t>
  </si>
  <si>
    <t xml:space="preserve">J2 à PARIS en présentiel (9h-18h):  
</t>
  </si>
  <si>
    <t xml:space="preserve">J3  à PARIS en présentiel (9h-18h):  
</t>
  </si>
  <si>
    <t xml:space="preserve">J4 à PARIS en présentiel  (9h-18h)
</t>
  </si>
  <si>
    <t xml:space="preserve">ED Vestibulométrie de l'enfant, 2 groupes vestibulo A et B et travail en binômes  </t>
  </si>
  <si>
    <t>(Hôpital Robert Debré)</t>
  </si>
  <si>
    <t>P Bertholon</t>
  </si>
  <si>
    <t>M Boyer</t>
  </si>
  <si>
    <t>C Chabbert</t>
  </si>
  <si>
    <t>Eric Bizaguet</t>
  </si>
  <si>
    <t>Y Ejzenberg</t>
  </si>
  <si>
    <t xml:space="preserve">F Giraudet </t>
  </si>
  <si>
    <t>4 sous groupes pour permettre 1/2 journée en consultation vestibulo adulte  à l'Hopital Lariboisière (18eme)  et 1/2 journée en consultation vestibulo enfant (Drs Wiener Vacher et  Maudoux à l'hôpital Robert Debré (19eme)</t>
  </si>
  <si>
    <t>E Ionescu</t>
  </si>
  <si>
    <t>Charles-Alexandre Joly</t>
  </si>
  <si>
    <t>J Jung</t>
  </si>
  <si>
    <t>M Del Rio</t>
  </si>
  <si>
    <t>M Lacour</t>
  </si>
  <si>
    <t>I Mosnier</t>
  </si>
  <si>
    <t xml:space="preserve"> Salma Jbyeh</t>
  </si>
  <si>
    <t>N Noel-Petroff</t>
  </si>
  <si>
    <t>S  Roy-Chardon</t>
  </si>
  <si>
    <t>H Vitaux</t>
  </si>
  <si>
    <t>H Thai van</t>
  </si>
  <si>
    <t>P Avan</t>
  </si>
  <si>
    <t>C Djian</t>
  </si>
  <si>
    <t>A Ltaief-Boudrigua</t>
  </si>
  <si>
    <t>S Wiener Vacher</t>
  </si>
  <si>
    <t xml:space="preserve"> S Besnard</t>
  </si>
  <si>
    <t>A Charpiot</t>
  </si>
  <si>
    <t>P Denise</t>
  </si>
  <si>
    <t xml:space="preserve"> A El Amraoui</t>
  </si>
  <si>
    <t>C Lopez</t>
  </si>
  <si>
    <t xml:space="preserve">Y N'Guyen </t>
  </si>
  <si>
    <t>S Saffiedine</t>
  </si>
  <si>
    <t>N Teissier</t>
  </si>
  <si>
    <t>H Hermann</t>
  </si>
  <si>
    <t>M Renard</t>
  </si>
  <si>
    <t>Geneviève Lina-Granade</t>
  </si>
  <si>
    <t>A Maudoux</t>
  </si>
  <si>
    <t>Grégory Gerenton</t>
  </si>
  <si>
    <t>J Nevoux</t>
  </si>
  <si>
    <t>D Sene</t>
  </si>
  <si>
    <t>A Perez Fornos</t>
  </si>
  <si>
    <t>F Veillon</t>
  </si>
  <si>
    <t>Ø  Connaître la physiologie de l'audition,</t>
  </si>
  <si>
    <t>Ø Notions de base sur les  emanens complementaires  vestibulaires instrumentaux (2)</t>
  </si>
  <si>
    <t>Ø Notions élémentaires sur l'équilibre : le nystagmus, le syndrome postural, le bilan clinique (1)</t>
  </si>
  <si>
    <t>Cecile Becaut</t>
  </si>
  <si>
    <t>Ø Savoir identifier les nystagmus peripheriques et centraux</t>
  </si>
  <si>
    <t>Ø Savoir interpreter les mouvements oculaires anormaux</t>
  </si>
  <si>
    <t>11h00- 13h</t>
  </si>
  <si>
    <t>A Sangare</t>
  </si>
  <si>
    <t>14h00-15h00</t>
  </si>
  <si>
    <t>11h00-13h00</t>
  </si>
  <si>
    <t>Ø  Connaître les surdités cachées et synaptopathies</t>
  </si>
  <si>
    <t>13h30-16h</t>
  </si>
  <si>
    <t>16h00-17h30</t>
  </si>
  <si>
    <t>17h30-18h30</t>
  </si>
  <si>
    <t>SR Wiener Vacher</t>
  </si>
  <si>
    <t>Noel-Petroff</t>
  </si>
  <si>
    <t>9h00-11H00</t>
  </si>
  <si>
    <t>14h00-17h</t>
  </si>
  <si>
    <t xml:space="preserve">  Ø Connaître lescauses traumatiques des  pathologies audiovestibulaires </t>
  </si>
  <si>
    <t>15h00-17h00</t>
  </si>
  <si>
    <t>15h00-16h00</t>
  </si>
  <si>
    <t>15h00-18h00</t>
  </si>
  <si>
    <t>8h30h-10h30</t>
  </si>
  <si>
    <t>16h30-18h</t>
  </si>
  <si>
    <t>14h00-16h00</t>
  </si>
  <si>
    <t>V6 en ZOOM (8h30-17h30)</t>
  </si>
  <si>
    <t>Samedi 24/04/2027</t>
  </si>
  <si>
    <t>V5 en ZOOM (9h-18h30)</t>
  </si>
  <si>
    <t>V7en ZOOM (8h30-17h30)</t>
  </si>
  <si>
    <t>C Boiteux A Coez??</t>
  </si>
  <si>
    <t>Ø  Savoir reconnaitre  la migraine comme cause de vertiges (migraine vestibulaire)et la prerndre en charge</t>
  </si>
  <si>
    <t xml:space="preserve">14h-15h00 </t>
  </si>
  <si>
    <t xml:space="preserve">Ø  Apports du fauteuil rotatoire, de la DAV et du VHIT dans lesa pratique  de réeducation du vestibule </t>
  </si>
  <si>
    <t xml:space="preserve">voir le kine avc P Reynart </t>
  </si>
  <si>
    <t>vendredi 04/04/2027</t>
  </si>
  <si>
    <t>9h00 à 13h00</t>
  </si>
  <si>
    <t xml:space="preserve">J2 à LYON en présentiel (9h00 à 13h00) </t>
  </si>
  <si>
    <t>samedi matin 04/04/2027</t>
  </si>
  <si>
    <t>Ø principes de reeducation vestibulaire de l'adulte et de l'enfant</t>
  </si>
  <si>
    <t xml:space="preserve">Ø la realiite virtuelle </t>
  </si>
  <si>
    <t>S alma Bjyeh</t>
  </si>
  <si>
    <t>16h-18h30</t>
  </si>
  <si>
    <t>P Bertholon P Reynard</t>
  </si>
  <si>
    <r>
      <t xml:space="preserve">MODULE VESTIBULE ED </t>
    </r>
    <r>
      <rPr>
        <b/>
        <sz val="12"/>
        <color rgb="FFFF0000"/>
        <rFont val="Calibri"/>
        <family val="2"/>
        <scheme val="minor"/>
      </rPr>
      <t>à PARIS en présentiel.</t>
    </r>
    <r>
      <rPr>
        <b/>
        <sz val="12"/>
        <color theme="1"/>
        <rFont val="Calibri"/>
        <family val="2"/>
        <scheme val="minor"/>
      </rPr>
      <t xml:space="preserve"> Mercredi Théorie à l'Institut de l'Audition (Paris 12),  Jeudi/Vendredi/Samedi : observations aux Hôpitaux Robert Debré (Paris 19) et Lariboisière (Paris 10)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</si>
</sst>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2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 (Corps)"/>
    </font>
    <font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29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8" fillId="6" borderId="0" xfId="0" applyFont="1" applyFill="1" applyAlignment="1">
      <alignment horizontal="center" vertical="center"/>
    </xf>
    <xf numFmtId="0" fontId="7" fillId="0" borderId="0" xfId="0" applyFont="1"/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15" fontId="8" fillId="6" borderId="0" xfId="0" applyNumberFormat="1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4" fillId="9" borderId="14" xfId="0" applyFont="1" applyFill="1" applyBorder="1" applyAlignment="1">
      <alignment horizontal="center" vertical="center" wrapText="1"/>
    </xf>
    <xf numFmtId="164" fontId="4" fillId="9" borderId="16" xfId="0" applyNumberFormat="1" applyFont="1" applyFill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4" fillId="9" borderId="20" xfId="0" applyNumberFormat="1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center" vertical="top"/>
    </xf>
    <xf numFmtId="0" fontId="16" fillId="0" borderId="0" xfId="0" applyFont="1"/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164" fontId="0" fillId="0" borderId="0" xfId="0" applyNumberFormat="1"/>
    <xf numFmtId="0" fontId="0" fillId="0" borderId="0" xfId="0" applyAlignment="1">
      <alignment horizontal="left" vertical="center"/>
    </xf>
    <xf numFmtId="0" fontId="4" fillId="3" borderId="6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top" wrapText="1"/>
    </xf>
    <xf numFmtId="0" fontId="4" fillId="9" borderId="19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left" vertical="top"/>
    </xf>
    <xf numFmtId="0" fontId="0" fillId="0" borderId="0" xfId="0" applyAlignment="1">
      <alignment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3" borderId="14" xfId="0" applyFont="1" applyFill="1" applyBorder="1" applyAlignment="1">
      <alignment horizontal="left" vertical="top" wrapText="1"/>
    </xf>
    <xf numFmtId="0" fontId="17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 wrapText="1"/>
    </xf>
    <xf numFmtId="0" fontId="4" fillId="9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top"/>
    </xf>
    <xf numFmtId="0" fontId="4" fillId="9" borderId="14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left" vertical="top" wrapText="1"/>
    </xf>
    <xf numFmtId="0" fontId="4" fillId="9" borderId="3" xfId="0" applyFont="1" applyFill="1" applyBorder="1" applyAlignment="1">
      <alignment horizontal="left" vertical="top"/>
    </xf>
    <xf numFmtId="0" fontId="4" fillId="7" borderId="6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9" borderId="18" xfId="0" applyFont="1" applyFill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7" borderId="19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9" borderId="4" xfId="0" applyFont="1" applyFill="1" applyBorder="1" applyAlignment="1">
      <alignment horizontal="left" vertical="top"/>
    </xf>
    <xf numFmtId="0" fontId="4" fillId="10" borderId="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164" fontId="4" fillId="9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10" fillId="2" borderId="0" xfId="0" applyFont="1" applyFill="1" applyAlignment="1">
      <alignment horizontal="left" vertical="top"/>
    </xf>
    <xf numFmtId="0" fontId="8" fillId="8" borderId="0" xfId="0" applyFont="1" applyFill="1" applyAlignment="1">
      <alignment horizontal="left" vertical="top"/>
    </xf>
    <xf numFmtId="164" fontId="4" fillId="0" borderId="2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4" fillId="8" borderId="19" xfId="0" applyFont="1" applyFill="1" applyBorder="1" applyAlignment="1">
      <alignment horizontal="left" vertical="top" wrapText="1"/>
    </xf>
    <xf numFmtId="0" fontId="8" fillId="8" borderId="0" xfId="0" applyFont="1" applyFill="1" applyAlignment="1">
      <alignment vertical="top"/>
    </xf>
    <xf numFmtId="0" fontId="0" fillId="3" borderId="0" xfId="0" applyFill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0" fillId="9" borderId="6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center" vertical="center"/>
    </xf>
    <xf numFmtId="164" fontId="0" fillId="9" borderId="16" xfId="0" applyNumberFormat="1" applyFill="1" applyBorder="1" applyAlignment="1">
      <alignment horizontal="center" vertical="center"/>
    </xf>
    <xf numFmtId="0" fontId="0" fillId="8" borderId="6" xfId="0" applyFill="1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0" fontId="16" fillId="0" borderId="25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164" fontId="4" fillId="0" borderId="15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3" borderId="9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164" fontId="4" fillId="9" borderId="32" xfId="0" applyNumberFormat="1" applyFont="1" applyFill="1" applyBorder="1" applyAlignment="1">
      <alignment horizontal="center" vertical="center"/>
    </xf>
    <xf numFmtId="0" fontId="16" fillId="0" borderId="31" xfId="0" applyFont="1" applyBorder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164" fontId="4" fillId="9" borderId="33" xfId="0" applyNumberFormat="1" applyFont="1" applyFill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4" fontId="4" fillId="9" borderId="15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8" fillId="10" borderId="5" xfId="0" applyFont="1" applyFill="1" applyBorder="1" applyAlignment="1">
      <alignment horizontal="left" vertical="top" wrapText="1"/>
    </xf>
    <xf numFmtId="164" fontId="4" fillId="9" borderId="34" xfId="0" applyNumberFormat="1" applyFont="1" applyFill="1" applyBorder="1" applyAlignment="1">
      <alignment horizontal="center" vertical="center"/>
    </xf>
    <xf numFmtId="0" fontId="4" fillId="9" borderId="29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4" fillId="9" borderId="41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15" fontId="4" fillId="0" borderId="8" xfId="0" applyNumberFormat="1" applyFont="1" applyFill="1" applyBorder="1" applyAlignment="1">
      <alignment horizontal="center" vertical="top"/>
    </xf>
    <xf numFmtId="15" fontId="4" fillId="0" borderId="10" xfId="0" applyNumberFormat="1" applyFont="1" applyFill="1" applyBorder="1" applyAlignment="1">
      <alignment horizontal="center" vertical="top"/>
    </xf>
    <xf numFmtId="15" fontId="4" fillId="0" borderId="11" xfId="0" applyNumberFormat="1" applyFont="1" applyFill="1" applyBorder="1" applyAlignment="1">
      <alignment horizontal="center" vertical="top"/>
    </xf>
    <xf numFmtId="15" fontId="4" fillId="0" borderId="12" xfId="0" applyNumberFormat="1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15" fontId="3" fillId="0" borderId="11" xfId="0" applyNumberFormat="1" applyFont="1" applyFill="1" applyBorder="1" applyAlignment="1">
      <alignment horizontal="center" vertical="top" wrapText="1"/>
    </xf>
    <xf numFmtId="15" fontId="3" fillId="0" borderId="12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3" fillId="0" borderId="17" xfId="0" applyFont="1" applyBorder="1" applyAlignment="1">
      <alignment horizontal="left" vertical="top"/>
    </xf>
    <xf numFmtId="0" fontId="8" fillId="5" borderId="5" xfId="0" applyFont="1" applyFill="1" applyBorder="1" applyAlignment="1">
      <alignment horizontal="left" vertical="top"/>
    </xf>
    <xf numFmtId="15" fontId="4" fillId="9" borderId="10" xfId="0" applyNumberFormat="1" applyFont="1" applyFill="1" applyBorder="1" applyAlignment="1">
      <alignment horizontal="center" vertical="top" wrapText="1"/>
    </xf>
    <xf numFmtId="15" fontId="4" fillId="9" borderId="11" xfId="0" applyNumberFormat="1" applyFont="1" applyFill="1" applyBorder="1" applyAlignment="1">
      <alignment horizontal="center" vertical="top"/>
    </xf>
    <xf numFmtId="0" fontId="4" fillId="9" borderId="17" xfId="0" applyFont="1" applyFill="1" applyBorder="1" applyAlignment="1">
      <alignment horizontal="left" vertical="top"/>
    </xf>
    <xf numFmtId="0" fontId="4" fillId="9" borderId="12" xfId="0" applyFont="1" applyFill="1" applyBorder="1" applyAlignment="1">
      <alignment horizontal="center" vertical="top"/>
    </xf>
    <xf numFmtId="15" fontId="4" fillId="9" borderId="10" xfId="0" applyNumberFormat="1" applyFont="1" applyFill="1" applyBorder="1" applyAlignment="1">
      <alignment horizontal="center" vertical="top"/>
    </xf>
    <xf numFmtId="15" fontId="4" fillId="9" borderId="12" xfId="0" applyNumberFormat="1" applyFont="1" applyFill="1" applyBorder="1" applyAlignment="1">
      <alignment horizontal="center" vertical="top"/>
    </xf>
    <xf numFmtId="15" fontId="4" fillId="9" borderId="1" xfId="0" applyNumberFormat="1" applyFont="1" applyFill="1" applyBorder="1" applyAlignment="1">
      <alignment horizontal="center" vertical="top"/>
    </xf>
    <xf numFmtId="0" fontId="4" fillId="9" borderId="0" xfId="0" applyFont="1" applyFill="1" applyBorder="1" applyAlignment="1">
      <alignment horizontal="center" vertical="top"/>
    </xf>
    <xf numFmtId="0" fontId="4" fillId="9" borderId="7" xfId="0" applyFont="1" applyFill="1" applyBorder="1" applyAlignment="1">
      <alignment horizontal="center" vertical="top"/>
    </xf>
    <xf numFmtId="15" fontId="4" fillId="9" borderId="27" xfId="0" applyNumberFormat="1" applyFont="1" applyFill="1" applyBorder="1" applyAlignment="1">
      <alignment horizontal="center" vertical="top"/>
    </xf>
    <xf numFmtId="15" fontId="4" fillId="0" borderId="28" xfId="0" applyNumberFormat="1" applyFont="1" applyFill="1" applyBorder="1" applyAlignment="1">
      <alignment horizontal="center" vertical="top"/>
    </xf>
    <xf numFmtId="0" fontId="4" fillId="0" borderId="27" xfId="0" applyFont="1" applyFill="1" applyBorder="1" applyAlignment="1">
      <alignment horizontal="center" vertical="top"/>
    </xf>
    <xf numFmtId="0" fontId="4" fillId="9" borderId="11" xfId="0" applyFont="1" applyFill="1" applyBorder="1" applyAlignment="1">
      <alignment horizontal="center" vertical="top"/>
    </xf>
    <xf numFmtId="15" fontId="4" fillId="0" borderId="1" xfId="0" applyNumberFormat="1" applyFont="1" applyFill="1" applyBorder="1" applyAlignment="1">
      <alignment horizontal="center" vertical="top" wrapText="1"/>
    </xf>
    <xf numFmtId="15" fontId="4" fillId="0" borderId="0" xfId="0" applyNumberFormat="1" applyFont="1" applyFill="1" applyAlignment="1">
      <alignment horizontal="center" vertical="top" wrapText="1"/>
    </xf>
    <xf numFmtId="15" fontId="4" fillId="0" borderId="7" xfId="0" applyNumberFormat="1" applyFont="1" applyFill="1" applyBorder="1" applyAlignment="1">
      <alignment horizontal="center" vertical="top" wrapText="1"/>
    </xf>
    <xf numFmtId="15" fontId="4" fillId="0" borderId="8" xfId="0" applyNumberFormat="1" applyFont="1" applyFill="1" applyBorder="1" applyAlignment="1">
      <alignment horizontal="center" vertical="top" wrapText="1"/>
    </xf>
    <xf numFmtId="15" fontId="4" fillId="0" borderId="5" xfId="0" applyNumberFormat="1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5" fontId="4" fillId="0" borderId="28" xfId="0" applyNumberFormat="1" applyFont="1" applyBorder="1" applyAlignment="1">
      <alignment vertical="top" wrapText="1"/>
    </xf>
    <xf numFmtId="15" fontId="4" fillId="0" borderId="11" xfId="0" applyNumberFormat="1" applyFont="1" applyBorder="1" applyAlignment="1">
      <alignment vertical="top" wrapText="1"/>
    </xf>
    <xf numFmtId="15" fontId="4" fillId="0" borderId="10" xfId="0" applyNumberFormat="1" applyFont="1" applyBorder="1" applyAlignment="1">
      <alignment horizontal="center" vertical="top" wrapText="1"/>
    </xf>
    <xf numFmtId="0" fontId="4" fillId="9" borderId="27" xfId="0" applyFont="1" applyFill="1" applyBorder="1" applyAlignment="1">
      <alignment horizontal="center" vertical="top"/>
    </xf>
    <xf numFmtId="0" fontId="0" fillId="8" borderId="0" xfId="0" applyFill="1"/>
    <xf numFmtId="0" fontId="0" fillId="3" borderId="0" xfId="0" applyFill="1"/>
    <xf numFmtId="0" fontId="0" fillId="9" borderId="17" xfId="0" applyFill="1" applyBorder="1" applyAlignment="1">
      <alignment horizontal="left" vertical="top"/>
    </xf>
    <xf numFmtId="164" fontId="4" fillId="0" borderId="16" xfId="0" applyNumberFormat="1" applyFont="1" applyFill="1" applyBorder="1" applyAlignment="1">
      <alignment horizontal="center" vertical="center"/>
    </xf>
    <xf numFmtId="0" fontId="0" fillId="0" borderId="4" xfId="0" applyBorder="1"/>
    <xf numFmtId="0" fontId="0" fillId="0" borderId="27" xfId="0" applyFill="1" applyBorder="1"/>
    <xf numFmtId="0" fontId="4" fillId="0" borderId="19" xfId="0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top" wrapText="1"/>
    </xf>
    <xf numFmtId="0" fontId="0" fillId="8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8" fillId="8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4" fillId="0" borderId="21" xfId="0" applyFont="1" applyBorder="1" applyAlignment="1">
      <alignment horizontal="left" vertical="top" wrapText="1"/>
    </xf>
    <xf numFmtId="15" fontId="1" fillId="0" borderId="14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  <xf numFmtId="0" fontId="4" fillId="9" borderId="23" xfId="0" applyFont="1" applyFill="1" applyBorder="1" applyAlignment="1">
      <alignment horizontal="center" vertical="center" wrapText="1"/>
    </xf>
    <xf numFmtId="164" fontId="4" fillId="9" borderId="35" xfId="0" applyNumberFormat="1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left" vertical="top" wrapText="1"/>
    </xf>
    <xf numFmtId="15" fontId="4" fillId="9" borderId="6" xfId="0" applyNumberFormat="1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left" vertical="center" wrapText="1"/>
    </xf>
    <xf numFmtId="15" fontId="4" fillId="0" borderId="6" xfId="0" applyNumberFormat="1" applyFont="1" applyFill="1" applyBorder="1" applyAlignment="1">
      <alignment horizontal="center" vertical="top"/>
    </xf>
    <xf numFmtId="0" fontId="4" fillId="3" borderId="2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vertical="top" wrapText="1"/>
    </xf>
    <xf numFmtId="15" fontId="4" fillId="9" borderId="29" xfId="0" applyNumberFormat="1" applyFont="1" applyFill="1" applyBorder="1" applyAlignment="1">
      <alignment horizontal="center" vertical="top"/>
    </xf>
    <xf numFmtId="0" fontId="4" fillId="9" borderId="39" xfId="0" applyFont="1" applyFill="1" applyBorder="1" applyAlignment="1">
      <alignment horizontal="left" vertical="top" wrapText="1"/>
    </xf>
    <xf numFmtId="15" fontId="4" fillId="9" borderId="24" xfId="0" applyNumberFormat="1" applyFont="1" applyFill="1" applyBorder="1" applyAlignment="1">
      <alignment horizontal="center" vertical="top"/>
    </xf>
    <xf numFmtId="0" fontId="4" fillId="9" borderId="40" xfId="0" applyFont="1" applyFill="1" applyBorder="1" applyAlignment="1">
      <alignment vertical="top" wrapText="1"/>
    </xf>
    <xf numFmtId="15" fontId="4" fillId="9" borderId="23" xfId="0" applyNumberFormat="1" applyFont="1" applyFill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</cellXfs>
  <cellStyles count="2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Normal" xfId="0" builtinId="0"/>
  </cellStyles>
  <dxfs count="0"/>
  <tableStyles count="0" defaultTableStyle="TableStyleMedium9" defaultPivotStyle="PivotStyleLight16"/>
  <colors>
    <mruColors>
      <color rgb="FF346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127</xdr:row>
      <xdr:rowOff>0</xdr:rowOff>
    </xdr:from>
    <xdr:to>
      <xdr:col>3</xdr:col>
      <xdr:colOff>16510</xdr:colOff>
      <xdr:row>127</xdr:row>
      <xdr:rowOff>16510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67A696-0767-0649-8659-DF7F4C475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81584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16510</xdr:colOff>
      <xdr:row>127</xdr:row>
      <xdr:rowOff>16510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DFC577E-653D-EC4B-A954-C05263F7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8348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16510</xdr:colOff>
      <xdr:row>130</xdr:row>
      <xdr:rowOff>16510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8AA98E2-2A30-9647-AD9A-50B7686B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299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132</xdr:row>
      <xdr:rowOff>0</xdr:rowOff>
    </xdr:from>
    <xdr:ext cx="12700" cy="12700"/>
    <xdr:pic>
      <xdr:nvPicPr>
        <xdr:cNvPr id="5" name="Image 4">
          <a:extLst>
            <a:ext uri="{FF2B5EF4-FFF2-40B4-BE49-F238E27FC236}">
              <a16:creationId xmlns:a16="http://schemas.microsoft.com/office/drawing/2014/main" id="{BDA509E9-2586-DD40-A491-5E6E80779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8952" y="51506694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132</xdr:row>
      <xdr:rowOff>0</xdr:rowOff>
    </xdr:from>
    <xdr:ext cx="12700" cy="12700"/>
    <xdr:pic>
      <xdr:nvPicPr>
        <xdr:cNvPr id="6" name="Image 5">
          <a:extLst>
            <a:ext uri="{FF2B5EF4-FFF2-40B4-BE49-F238E27FC236}">
              <a16:creationId xmlns:a16="http://schemas.microsoft.com/office/drawing/2014/main" id="{1B1BBB5F-85FE-8947-82C6-60CFB9269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8952" y="51506694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HQ152"/>
  <sheetViews>
    <sheetView tabSelected="1" topLeftCell="A79" zoomScale="70" zoomScaleNormal="70" workbookViewId="0">
      <selection activeCell="H47" sqref="H47"/>
    </sheetView>
  </sheetViews>
  <sheetFormatPr baseColWidth="10" defaultColWidth="11.44140625" defaultRowHeight="14.4"/>
  <cols>
    <col min="1" max="1" width="35.77734375" style="34" customWidth="1"/>
    <col min="2" max="2" width="15.77734375" style="35" customWidth="1"/>
    <col min="3" max="3" width="15.77734375" style="36" customWidth="1"/>
    <col min="4" max="4" width="65.33203125" style="37" customWidth="1"/>
    <col min="5" max="5" width="30.77734375" style="36" customWidth="1"/>
    <col min="6" max="6" width="10.77734375" style="36" customWidth="1"/>
    <col min="7" max="7" width="60.77734375" customWidth="1"/>
    <col min="8" max="8" width="30.77734375" customWidth="1"/>
    <col min="9" max="9" width="15" customWidth="1"/>
  </cols>
  <sheetData>
    <row r="2" spans="1:11" ht="28.8">
      <c r="A2" s="133" t="s">
        <v>134</v>
      </c>
      <c r="B2" s="133"/>
      <c r="C2" s="133"/>
      <c r="D2" s="133"/>
      <c r="E2" s="133"/>
      <c r="F2" s="133"/>
      <c r="G2" s="133"/>
      <c r="H2" s="133"/>
      <c r="I2" s="133"/>
    </row>
    <row r="3" spans="1:11">
      <c r="D3" s="37" t="s">
        <v>105</v>
      </c>
      <c r="H3" s="5"/>
      <c r="I3" s="38"/>
      <c r="K3" s="38">
        <f>SUM(I3:I56)</f>
        <v>0</v>
      </c>
    </row>
    <row r="4" spans="1:11" s="6" customFormat="1">
      <c r="A4" s="126" t="s">
        <v>80</v>
      </c>
      <c r="B4" s="127"/>
      <c r="C4" s="56"/>
      <c r="D4" s="21">
        <v>59</v>
      </c>
      <c r="E4" s="7"/>
      <c r="F4" s="7"/>
      <c r="H4" s="5"/>
    </row>
    <row r="5" spans="1:11" s="6" customFormat="1">
      <c r="A5" s="126" t="s">
        <v>95</v>
      </c>
      <c r="B5" s="127"/>
      <c r="C5" s="57"/>
      <c r="D5" s="21">
        <v>41.5</v>
      </c>
      <c r="E5" s="7"/>
      <c r="F5" s="7"/>
      <c r="H5" s="5"/>
    </row>
    <row r="6" spans="1:11" s="6" customFormat="1">
      <c r="A6" s="126" t="s">
        <v>168</v>
      </c>
      <c r="B6" s="127"/>
      <c r="C6" s="58"/>
      <c r="D6" s="21">
        <v>30</v>
      </c>
      <c r="E6" s="7"/>
      <c r="F6" s="7"/>
      <c r="H6" s="5"/>
    </row>
    <row r="7" spans="1:11" s="6" customFormat="1">
      <c r="A7" s="126" t="s">
        <v>96</v>
      </c>
      <c r="B7" s="127"/>
      <c r="C7" s="59"/>
      <c r="D7" s="21">
        <v>41</v>
      </c>
      <c r="E7" s="7"/>
      <c r="F7" s="7"/>
      <c r="H7" s="5"/>
    </row>
    <row r="8" spans="1:11" s="6" customFormat="1">
      <c r="A8" s="126" t="s">
        <v>169</v>
      </c>
      <c r="B8" s="127"/>
      <c r="C8" s="60"/>
      <c r="D8" s="21">
        <v>30</v>
      </c>
      <c r="E8" s="7"/>
      <c r="F8" s="5"/>
      <c r="H8" s="5"/>
    </row>
    <row r="9" spans="1:11" s="6" customFormat="1">
      <c r="A9" s="130" t="s">
        <v>170</v>
      </c>
      <c r="B9" s="130"/>
      <c r="C9" s="88"/>
      <c r="D9" s="21">
        <v>8</v>
      </c>
      <c r="E9" s="7"/>
      <c r="F9" s="5"/>
      <c r="H9" s="5"/>
    </row>
    <row r="10" spans="1:11">
      <c r="H10" s="5"/>
    </row>
    <row r="11" spans="1:11" s="14" customFormat="1" ht="16.2" thickBot="1">
      <c r="A11" s="129" t="s">
        <v>142</v>
      </c>
      <c r="B11" s="129"/>
      <c r="C11" s="129"/>
      <c r="D11" s="129"/>
      <c r="E11" s="129"/>
      <c r="F11" s="129"/>
    </row>
    <row r="12" spans="1:11">
      <c r="A12" s="61" t="s">
        <v>114</v>
      </c>
      <c r="B12" s="169">
        <v>46332</v>
      </c>
      <c r="C12" s="62" t="s">
        <v>52</v>
      </c>
      <c r="D12" s="63" t="s">
        <v>53</v>
      </c>
      <c r="E12" s="62"/>
      <c r="F12" s="137">
        <v>0.5</v>
      </c>
      <c r="H12" s="5"/>
    </row>
    <row r="13" spans="1:11" s="6" customFormat="1" ht="28.8">
      <c r="A13" s="64"/>
      <c r="B13" s="170"/>
      <c r="C13" s="2" t="s">
        <v>44</v>
      </c>
      <c r="D13" s="65" t="s">
        <v>143</v>
      </c>
      <c r="E13" s="3" t="s">
        <v>223</v>
      </c>
      <c r="F13" s="25">
        <v>2</v>
      </c>
      <c r="H13" s="5"/>
      <c r="I13" s="7"/>
    </row>
    <row r="14" spans="1:11" s="6" customFormat="1" ht="28.8">
      <c r="A14" s="64"/>
      <c r="B14" s="170"/>
      <c r="C14" s="2" t="s">
        <v>108</v>
      </c>
      <c r="D14" s="65" t="s">
        <v>243</v>
      </c>
      <c r="E14" s="3" t="s">
        <v>223</v>
      </c>
      <c r="F14" s="25">
        <v>2</v>
      </c>
      <c r="H14" s="5"/>
      <c r="I14" s="7"/>
    </row>
    <row r="15" spans="1:11" s="6" customFormat="1" ht="28.8">
      <c r="A15" s="64"/>
      <c r="B15" s="170"/>
      <c r="C15" s="2" t="s">
        <v>39</v>
      </c>
      <c r="D15" s="65" t="s">
        <v>0</v>
      </c>
      <c r="E15" s="3" t="s">
        <v>240</v>
      </c>
      <c r="F15" s="25">
        <v>3</v>
      </c>
      <c r="H15" s="4"/>
      <c r="I15" s="8"/>
      <c r="J15" s="7"/>
      <c r="K15" s="5"/>
    </row>
    <row r="16" spans="1:11" s="6" customFormat="1" ht="43.2">
      <c r="A16" s="165"/>
      <c r="B16" s="171"/>
      <c r="C16" s="2" t="s">
        <v>111</v>
      </c>
      <c r="D16" s="65" t="s">
        <v>61</v>
      </c>
      <c r="E16" s="3" t="s">
        <v>25</v>
      </c>
      <c r="F16" s="25">
        <v>1.5</v>
      </c>
    </row>
    <row r="17" spans="1:9">
      <c r="A17" s="66" t="s">
        <v>139</v>
      </c>
      <c r="B17" s="153">
        <v>46339</v>
      </c>
      <c r="C17" s="18" t="s">
        <v>18</v>
      </c>
      <c r="D17" s="65" t="s">
        <v>241</v>
      </c>
      <c r="E17" s="18" t="s">
        <v>220</v>
      </c>
      <c r="F17" s="26">
        <v>4</v>
      </c>
    </row>
    <row r="18" spans="1:9">
      <c r="A18" s="69"/>
      <c r="B18" s="154"/>
      <c r="C18" s="18" t="s">
        <v>252</v>
      </c>
      <c r="D18" s="65" t="s">
        <v>251</v>
      </c>
      <c r="E18" s="18" t="s">
        <v>237</v>
      </c>
      <c r="F18" s="26">
        <v>2.5</v>
      </c>
    </row>
    <row r="19" spans="1:9" ht="28.8">
      <c r="A19" s="69"/>
      <c r="B19" s="154"/>
      <c r="C19" s="18" t="s">
        <v>253</v>
      </c>
      <c r="D19" s="65" t="s">
        <v>22</v>
      </c>
      <c r="E19" s="18" t="s">
        <v>214</v>
      </c>
      <c r="F19" s="26">
        <v>1.5</v>
      </c>
    </row>
    <row r="20" spans="1:9">
      <c r="A20" s="67"/>
      <c r="B20" s="155"/>
      <c r="C20" s="1" t="s">
        <v>254</v>
      </c>
      <c r="D20" s="65" t="s">
        <v>60</v>
      </c>
      <c r="E20" s="18" t="s">
        <v>214</v>
      </c>
      <c r="F20" s="26">
        <v>1</v>
      </c>
    </row>
    <row r="21" spans="1:9">
      <c r="A21" s="68" t="s">
        <v>115</v>
      </c>
      <c r="B21" s="167">
        <v>46346</v>
      </c>
      <c r="C21" s="2" t="s">
        <v>18</v>
      </c>
      <c r="D21" s="65" t="s">
        <v>186</v>
      </c>
      <c r="E21" s="3" t="s">
        <v>226</v>
      </c>
      <c r="F21" s="25">
        <v>4</v>
      </c>
    </row>
    <row r="22" spans="1:9">
      <c r="A22" s="64"/>
      <c r="B22" s="164"/>
      <c r="C22" s="2" t="s">
        <v>48</v>
      </c>
      <c r="D22" s="65" t="s">
        <v>144</v>
      </c>
      <c r="E22" s="3" t="s">
        <v>204</v>
      </c>
      <c r="F22" s="25">
        <v>1.5</v>
      </c>
    </row>
    <row r="23" spans="1:9">
      <c r="A23" s="64"/>
      <c r="B23" s="164"/>
      <c r="C23" s="2" t="s">
        <v>86</v>
      </c>
      <c r="D23" s="65" t="s">
        <v>145</v>
      </c>
      <c r="E23" s="3" t="s">
        <v>224</v>
      </c>
      <c r="F23" s="25">
        <v>1.5</v>
      </c>
    </row>
    <row r="24" spans="1:9" s="6" customFormat="1" ht="28.8">
      <c r="A24" s="165"/>
      <c r="B24" s="168"/>
      <c r="C24" s="2" t="s">
        <v>87</v>
      </c>
      <c r="D24" s="65" t="s">
        <v>146</v>
      </c>
      <c r="E24" s="3" t="s">
        <v>223</v>
      </c>
      <c r="F24" s="25">
        <v>1.5</v>
      </c>
      <c r="H24" s="5"/>
      <c r="I24" s="7"/>
    </row>
    <row r="25" spans="1:9">
      <c r="A25" s="66" t="s">
        <v>97</v>
      </c>
      <c r="B25" s="153">
        <v>46353</v>
      </c>
      <c r="C25" s="1" t="s">
        <v>257</v>
      </c>
      <c r="D25" s="65" t="s">
        <v>147</v>
      </c>
      <c r="E25" s="1" t="s">
        <v>228</v>
      </c>
      <c r="F25" s="26">
        <v>2</v>
      </c>
    </row>
    <row r="26" spans="1:9">
      <c r="A26" s="69"/>
      <c r="B26" s="156"/>
      <c r="C26" s="1" t="s">
        <v>250</v>
      </c>
      <c r="D26" s="65" t="s">
        <v>113</v>
      </c>
      <c r="E26" s="1" t="s">
        <v>255</v>
      </c>
      <c r="F26" s="26">
        <v>2</v>
      </c>
    </row>
    <row r="27" spans="1:9">
      <c r="A27" s="69"/>
      <c r="B27" s="156"/>
      <c r="C27" s="1" t="s">
        <v>258</v>
      </c>
      <c r="D27" s="65" t="s">
        <v>1</v>
      </c>
      <c r="E27" s="1" t="s">
        <v>216</v>
      </c>
      <c r="F27" s="26">
        <v>3</v>
      </c>
    </row>
    <row r="28" spans="1:9" ht="28.8">
      <c r="A28" s="67"/>
      <c r="B28" s="157"/>
      <c r="C28" s="1" t="s">
        <v>27</v>
      </c>
      <c r="D28" s="65" t="s">
        <v>56</v>
      </c>
      <c r="E28" s="1" t="s">
        <v>256</v>
      </c>
      <c r="F28" s="26">
        <v>1</v>
      </c>
    </row>
    <row r="29" spans="1:9" s="6" customFormat="1">
      <c r="A29" s="68" t="s">
        <v>268</v>
      </c>
      <c r="B29" s="163">
        <v>46360</v>
      </c>
      <c r="C29" s="2" t="s">
        <v>184</v>
      </c>
      <c r="D29" s="65" t="s">
        <v>58</v>
      </c>
      <c r="E29" s="3" t="s">
        <v>227</v>
      </c>
      <c r="F29" s="25">
        <v>2</v>
      </c>
      <c r="H29" s="5"/>
      <c r="I29" s="7"/>
    </row>
    <row r="30" spans="1:9" s="6" customFormat="1">
      <c r="A30" s="64"/>
      <c r="B30" s="164"/>
      <c r="C30" s="2" t="s">
        <v>185</v>
      </c>
      <c r="D30" s="65" t="s">
        <v>59</v>
      </c>
      <c r="E30" s="3" t="s">
        <v>230</v>
      </c>
      <c r="F30" s="25">
        <v>2</v>
      </c>
      <c r="H30" s="5"/>
      <c r="I30" s="7"/>
    </row>
    <row r="31" spans="1:9" s="6" customFormat="1">
      <c r="A31" s="64"/>
      <c r="B31" s="164"/>
      <c r="C31" s="2" t="s">
        <v>265</v>
      </c>
      <c r="D31" s="65" t="s">
        <v>57</v>
      </c>
      <c r="E31" s="2" t="s">
        <v>229</v>
      </c>
      <c r="F31" s="25">
        <v>2</v>
      </c>
      <c r="H31" s="5"/>
      <c r="I31" s="7"/>
    </row>
    <row r="32" spans="1:9" s="6" customFormat="1">
      <c r="A32" s="165"/>
      <c r="B32" s="166"/>
      <c r="C32" s="2" t="s">
        <v>282</v>
      </c>
      <c r="D32" s="65" t="s">
        <v>187</v>
      </c>
      <c r="E32" s="2" t="s">
        <v>215</v>
      </c>
      <c r="F32" s="25">
        <v>2.5</v>
      </c>
      <c r="H32" s="5"/>
    </row>
    <row r="33" spans="1:9" ht="28.8">
      <c r="A33" s="66" t="s">
        <v>266</v>
      </c>
      <c r="B33" s="153">
        <v>46367</v>
      </c>
      <c r="C33" s="1" t="s">
        <v>16</v>
      </c>
      <c r="D33" s="65" t="s">
        <v>242</v>
      </c>
      <c r="E33" s="1" t="s">
        <v>223</v>
      </c>
      <c r="F33" s="26">
        <v>1</v>
      </c>
    </row>
    <row r="34" spans="1:9">
      <c r="A34" s="125"/>
      <c r="B34" s="158"/>
      <c r="C34" s="1" t="s">
        <v>37</v>
      </c>
      <c r="D34" s="65" t="s">
        <v>148</v>
      </c>
      <c r="E34" s="1" t="s">
        <v>223</v>
      </c>
      <c r="F34" s="26">
        <v>1</v>
      </c>
    </row>
    <row r="35" spans="1:9">
      <c r="A35" s="125"/>
      <c r="B35" s="158"/>
      <c r="C35" s="1" t="s">
        <v>24</v>
      </c>
      <c r="D35" s="65" t="s">
        <v>12</v>
      </c>
      <c r="E35" s="1" t="s">
        <v>223</v>
      </c>
      <c r="F35" s="26">
        <v>1.5</v>
      </c>
    </row>
    <row r="36" spans="1:9" ht="28.8">
      <c r="A36" s="125"/>
      <c r="B36" s="158"/>
      <c r="C36" s="1" t="s">
        <v>191</v>
      </c>
      <c r="D36" s="65" t="s">
        <v>14</v>
      </c>
      <c r="E36" s="1" t="s">
        <v>231</v>
      </c>
      <c r="F36" s="26">
        <v>2</v>
      </c>
      <c r="I36" s="4"/>
    </row>
    <row r="37" spans="1:9">
      <c r="A37" s="125"/>
      <c r="B37" s="158"/>
      <c r="C37" s="1" t="s">
        <v>261</v>
      </c>
      <c r="D37" s="65" t="s">
        <v>13</v>
      </c>
      <c r="E37" s="1" t="s">
        <v>206</v>
      </c>
      <c r="F37" s="26">
        <v>1</v>
      </c>
      <c r="I37" s="4"/>
    </row>
    <row r="38" spans="1:9" ht="28.8">
      <c r="A38" s="161"/>
      <c r="B38" s="159"/>
      <c r="C38" s="1" t="s">
        <v>262</v>
      </c>
      <c r="D38" s="65" t="s">
        <v>149</v>
      </c>
      <c r="E38" s="1" t="s">
        <v>206</v>
      </c>
      <c r="F38" s="26">
        <v>2</v>
      </c>
      <c r="I38" s="4"/>
    </row>
    <row r="39" spans="1:9">
      <c r="A39" s="68" t="s">
        <v>269</v>
      </c>
      <c r="B39" s="167">
        <v>46374</v>
      </c>
      <c r="C39" s="2" t="s">
        <v>263</v>
      </c>
      <c r="D39" s="65" t="s">
        <v>259</v>
      </c>
      <c r="E39" s="2" t="s">
        <v>23</v>
      </c>
      <c r="F39" s="25">
        <v>2</v>
      </c>
      <c r="I39" s="4"/>
    </row>
    <row r="40" spans="1:9" ht="28.8">
      <c r="A40" s="64"/>
      <c r="B40" s="164"/>
      <c r="C40" s="2" t="s">
        <v>17</v>
      </c>
      <c r="D40" s="65" t="s">
        <v>49</v>
      </c>
      <c r="E40" s="2" t="s">
        <v>23</v>
      </c>
      <c r="F40" s="25">
        <v>2</v>
      </c>
      <c r="I40" s="4"/>
    </row>
    <row r="41" spans="1:9" ht="28.8">
      <c r="A41" s="64"/>
      <c r="B41" s="164"/>
      <c r="C41" s="2" t="s">
        <v>30</v>
      </c>
      <c r="D41" s="65" t="s">
        <v>47</v>
      </c>
      <c r="E41" s="2" t="s">
        <v>112</v>
      </c>
      <c r="F41" s="25">
        <v>2</v>
      </c>
      <c r="I41" s="4"/>
    </row>
    <row r="42" spans="1:9" ht="15" thickBot="1">
      <c r="A42" s="87"/>
      <c r="B42" s="172"/>
      <c r="C42" s="44" t="s">
        <v>264</v>
      </c>
      <c r="D42" s="70" t="s">
        <v>6</v>
      </c>
      <c r="E42" s="101" t="s">
        <v>225</v>
      </c>
      <c r="F42" s="27">
        <v>1.5</v>
      </c>
      <c r="I42" s="4"/>
    </row>
    <row r="43" spans="1:9">
      <c r="A43" s="69"/>
      <c r="B43" s="151"/>
      <c r="I43" s="4"/>
    </row>
    <row r="44" spans="1:9" s="6" customFormat="1" ht="16.2" thickBot="1">
      <c r="A44" s="162" t="s">
        <v>141</v>
      </c>
      <c r="B44" s="162"/>
      <c r="C44" s="162"/>
      <c r="D44" s="162"/>
      <c r="E44" s="162"/>
      <c r="F44" s="162"/>
      <c r="H44" s="5"/>
    </row>
    <row r="45" spans="1:9" s="6" customFormat="1" ht="28.8">
      <c r="A45" s="71" t="s">
        <v>98</v>
      </c>
      <c r="B45" s="173">
        <v>46395</v>
      </c>
      <c r="C45" s="72" t="s">
        <v>18</v>
      </c>
      <c r="D45" s="73" t="s">
        <v>62</v>
      </c>
      <c r="E45" s="72" t="s">
        <v>121</v>
      </c>
      <c r="F45" s="42">
        <v>4</v>
      </c>
      <c r="H45" s="5"/>
    </row>
    <row r="46" spans="1:9" s="6" customFormat="1">
      <c r="A46" s="69"/>
      <c r="B46" s="156"/>
      <c r="C46" s="18" t="s">
        <v>50</v>
      </c>
      <c r="D46" s="22" t="s">
        <v>64</v>
      </c>
      <c r="E46" s="18" t="s">
        <v>121</v>
      </c>
      <c r="F46" s="26">
        <v>1.5</v>
      </c>
      <c r="H46" s="5"/>
    </row>
    <row r="47" spans="1:9" s="6" customFormat="1" ht="28.8">
      <c r="A47" s="67"/>
      <c r="B47" s="157"/>
      <c r="C47" s="1" t="s">
        <v>30</v>
      </c>
      <c r="D47" s="22" t="s">
        <v>63</v>
      </c>
      <c r="E47" s="18" t="s">
        <v>65</v>
      </c>
      <c r="F47" s="26">
        <v>2</v>
      </c>
      <c r="H47" s="5"/>
    </row>
    <row r="48" spans="1:9" s="14" customFormat="1" ht="43.2">
      <c r="A48" s="68" t="s">
        <v>138</v>
      </c>
      <c r="B48" s="167">
        <v>46402</v>
      </c>
      <c r="C48" s="3" t="s">
        <v>15</v>
      </c>
      <c r="D48" s="22" t="s">
        <v>77</v>
      </c>
      <c r="E48" s="3" t="s">
        <v>207</v>
      </c>
      <c r="F48" s="25">
        <v>2</v>
      </c>
      <c r="H48" s="32"/>
      <c r="I48" s="33"/>
    </row>
    <row r="49" spans="1:9" ht="57.6">
      <c r="A49" s="64"/>
      <c r="B49" s="175"/>
      <c r="C49" s="3" t="s">
        <v>17</v>
      </c>
      <c r="D49" s="22" t="s">
        <v>10</v>
      </c>
      <c r="E49" s="3" t="s">
        <v>220</v>
      </c>
      <c r="F49" s="25">
        <v>2</v>
      </c>
      <c r="H49" s="5"/>
      <c r="I49" s="4"/>
    </row>
    <row r="50" spans="1:9" s="6" customFormat="1" ht="28.8">
      <c r="A50" s="64"/>
      <c r="B50" s="175"/>
      <c r="C50" s="3" t="s">
        <v>48</v>
      </c>
      <c r="D50" s="22" t="s">
        <v>35</v>
      </c>
      <c r="E50" s="3" t="s">
        <v>66</v>
      </c>
      <c r="F50" s="25">
        <v>1.5</v>
      </c>
      <c r="H50" s="5"/>
    </row>
    <row r="51" spans="1:9" s="6" customFormat="1">
      <c r="A51" s="64"/>
      <c r="B51" s="175"/>
      <c r="C51" s="3" t="s">
        <v>31</v>
      </c>
      <c r="D51" s="22" t="s">
        <v>36</v>
      </c>
      <c r="E51" s="3" t="s">
        <v>220</v>
      </c>
      <c r="F51" s="25">
        <v>1</v>
      </c>
      <c r="H51" s="5"/>
    </row>
    <row r="52" spans="1:9" s="6" customFormat="1" ht="28.8">
      <c r="A52" s="165"/>
      <c r="B52" s="166"/>
      <c r="C52" s="3" t="s">
        <v>43</v>
      </c>
      <c r="D52" s="22" t="s">
        <v>3</v>
      </c>
      <c r="E52" s="3" t="s">
        <v>211</v>
      </c>
      <c r="F52" s="25">
        <v>2</v>
      </c>
      <c r="H52" s="7"/>
      <c r="I52" s="7"/>
    </row>
    <row r="53" spans="1:9" s="6" customFormat="1" ht="28.8">
      <c r="A53" s="66" t="s">
        <v>137</v>
      </c>
      <c r="B53" s="153">
        <v>46409</v>
      </c>
      <c r="C53" s="1" t="s">
        <v>15</v>
      </c>
      <c r="D53" s="22" t="s">
        <v>72</v>
      </c>
      <c r="E53" s="18" t="s">
        <v>212</v>
      </c>
      <c r="F53" s="26">
        <v>2</v>
      </c>
      <c r="G53" s="9"/>
      <c r="H53" s="10"/>
      <c r="I53" s="36"/>
    </row>
    <row r="54" spans="1:9" s="6" customFormat="1">
      <c r="A54" s="69"/>
      <c r="B54" s="156"/>
      <c r="C54" s="1" t="s">
        <v>24</v>
      </c>
      <c r="D54" s="22" t="s">
        <v>79</v>
      </c>
      <c r="E54" s="18" t="s">
        <v>212</v>
      </c>
      <c r="F54" s="26">
        <v>1.5</v>
      </c>
      <c r="G54" s="9"/>
      <c r="H54" s="10"/>
      <c r="I54" s="36"/>
    </row>
    <row r="55" spans="1:9" s="6" customFormat="1">
      <c r="A55" s="69"/>
      <c r="B55" s="156"/>
      <c r="C55" s="1" t="s">
        <v>102</v>
      </c>
      <c r="D55" s="22" t="s">
        <v>73</v>
      </c>
      <c r="E55" s="18" t="s">
        <v>33</v>
      </c>
      <c r="F55" s="26">
        <v>1.5</v>
      </c>
      <c r="G55" s="9"/>
      <c r="H55" s="10"/>
      <c r="I55" s="36"/>
    </row>
    <row r="56" spans="1:9" ht="28.8">
      <c r="A56" s="69"/>
      <c r="B56" s="156"/>
      <c r="C56" s="1" t="s">
        <v>103</v>
      </c>
      <c r="D56" s="22" t="s">
        <v>74</v>
      </c>
      <c r="E56" s="18" t="s">
        <v>232</v>
      </c>
      <c r="F56" s="26">
        <v>1</v>
      </c>
      <c r="G56" s="38"/>
    </row>
    <row r="57" spans="1:9">
      <c r="A57" s="69"/>
      <c r="B57" s="156"/>
      <c r="C57" s="1" t="s">
        <v>104</v>
      </c>
      <c r="D57" s="22" t="s">
        <v>75</v>
      </c>
      <c r="E57" s="18" t="s">
        <v>33</v>
      </c>
      <c r="F57" s="26">
        <v>1</v>
      </c>
      <c r="G57" s="38"/>
    </row>
    <row r="58" spans="1:9" s="11" customFormat="1">
      <c r="A58" s="67"/>
      <c r="B58" s="157"/>
      <c r="C58" s="1" t="s">
        <v>45</v>
      </c>
      <c r="D58" s="22" t="s">
        <v>76</v>
      </c>
      <c r="E58" s="18" t="s">
        <v>203</v>
      </c>
      <c r="F58" s="26">
        <v>2</v>
      </c>
    </row>
    <row r="59" spans="1:9" ht="28.8">
      <c r="A59" s="68" t="s">
        <v>136</v>
      </c>
      <c r="B59" s="167">
        <v>46423</v>
      </c>
      <c r="C59" s="2" t="s">
        <v>26</v>
      </c>
      <c r="D59" s="22" t="s">
        <v>11</v>
      </c>
      <c r="E59" s="3" t="s">
        <v>209</v>
      </c>
      <c r="F59" s="25">
        <v>1.5</v>
      </c>
    </row>
    <row r="60" spans="1:9">
      <c r="A60" s="64"/>
      <c r="B60" s="164"/>
      <c r="C60" s="109" t="s">
        <v>194</v>
      </c>
      <c r="D60" s="110" t="s">
        <v>161</v>
      </c>
      <c r="E60" s="111" t="s">
        <v>176</v>
      </c>
      <c r="F60" s="112">
        <v>2</v>
      </c>
    </row>
    <row r="61" spans="1:9">
      <c r="A61" s="64"/>
      <c r="B61" s="175"/>
      <c r="C61" s="2" t="s">
        <v>28</v>
      </c>
      <c r="D61" s="22" t="s">
        <v>32</v>
      </c>
      <c r="E61" s="3" t="s">
        <v>235</v>
      </c>
      <c r="F61" s="25">
        <v>2</v>
      </c>
    </row>
    <row r="62" spans="1:9">
      <c r="A62" s="165"/>
      <c r="B62" s="166"/>
      <c r="C62" s="2" t="s">
        <v>30</v>
      </c>
      <c r="D62" s="22" t="s">
        <v>68</v>
      </c>
      <c r="E62" s="3" t="s">
        <v>205</v>
      </c>
      <c r="F62" s="25">
        <v>2</v>
      </c>
    </row>
    <row r="63" spans="1:9">
      <c r="A63" s="66" t="s">
        <v>135</v>
      </c>
      <c r="B63" s="153">
        <v>46430</v>
      </c>
      <c r="C63" s="18" t="s">
        <v>26</v>
      </c>
      <c r="D63" s="22" t="s">
        <v>38</v>
      </c>
      <c r="E63" s="18" t="s">
        <v>233</v>
      </c>
      <c r="F63" s="26">
        <v>1.5</v>
      </c>
    </row>
    <row r="64" spans="1:9" ht="28.8">
      <c r="A64" s="69"/>
      <c r="B64" s="156"/>
      <c r="C64" s="18" t="s">
        <v>99</v>
      </c>
      <c r="D64" s="22" t="s">
        <v>8</v>
      </c>
      <c r="E64" s="18" t="s">
        <v>217</v>
      </c>
      <c r="F64" s="26">
        <v>1.5</v>
      </c>
    </row>
    <row r="65" spans="1:9">
      <c r="A65" s="69"/>
      <c r="B65" s="156"/>
      <c r="C65" s="18" t="s">
        <v>193</v>
      </c>
      <c r="D65" s="22" t="s">
        <v>7</v>
      </c>
      <c r="E65" s="18" t="s">
        <v>234</v>
      </c>
      <c r="F65" s="26">
        <v>2</v>
      </c>
    </row>
    <row r="66" spans="1:9">
      <c r="A66" s="69"/>
      <c r="B66" s="156"/>
      <c r="C66" s="18" t="s">
        <v>100</v>
      </c>
      <c r="D66" s="22" t="s">
        <v>69</v>
      </c>
      <c r="E66" s="18" t="s">
        <v>203</v>
      </c>
      <c r="F66" s="26">
        <v>2</v>
      </c>
    </row>
    <row r="67" spans="1:9" ht="28.8">
      <c r="A67" s="69"/>
      <c r="B67" s="156"/>
      <c r="C67" s="18" t="s">
        <v>101</v>
      </c>
      <c r="D67" s="22" t="s">
        <v>70</v>
      </c>
      <c r="E67" s="18" t="s">
        <v>34</v>
      </c>
      <c r="F67" s="26">
        <v>1</v>
      </c>
    </row>
    <row r="68" spans="1:9" ht="15" thickBot="1">
      <c r="A68" s="74"/>
      <c r="B68" s="174"/>
      <c r="C68" s="75" t="s">
        <v>27</v>
      </c>
      <c r="D68" s="76" t="s">
        <v>71</v>
      </c>
      <c r="E68" s="75" t="s">
        <v>110</v>
      </c>
      <c r="F68" s="100">
        <v>1</v>
      </c>
    </row>
    <row r="69" spans="1:9">
      <c r="D69" s="34"/>
      <c r="F69" s="5"/>
    </row>
    <row r="70" spans="1:9" ht="16.2" thickBot="1">
      <c r="A70" s="97" t="s">
        <v>167</v>
      </c>
      <c r="B70" s="97"/>
      <c r="C70" s="97"/>
      <c r="D70" s="97"/>
      <c r="E70" s="97"/>
      <c r="F70" s="97"/>
      <c r="G70" s="97"/>
      <c r="H70" s="97"/>
    </row>
    <row r="71" spans="1:9" ht="16.2" thickBot="1">
      <c r="A71" s="23"/>
      <c r="B71" s="23"/>
      <c r="C71" s="23"/>
      <c r="D71" s="116" t="s">
        <v>129</v>
      </c>
      <c r="E71" s="117"/>
      <c r="F71" s="185"/>
      <c r="G71" s="132" t="s">
        <v>196</v>
      </c>
      <c r="H71" s="132"/>
    </row>
    <row r="72" spans="1:9">
      <c r="A72" s="124" t="s">
        <v>177</v>
      </c>
      <c r="B72" s="176">
        <v>46433</v>
      </c>
      <c r="C72" s="24" t="s">
        <v>116</v>
      </c>
      <c r="D72" s="102" t="s">
        <v>117</v>
      </c>
      <c r="E72" s="78" t="s">
        <v>210</v>
      </c>
      <c r="F72" s="94">
        <v>3</v>
      </c>
      <c r="G72" s="82" t="s">
        <v>178</v>
      </c>
      <c r="H72" s="79" t="s">
        <v>236</v>
      </c>
      <c r="I72" s="36"/>
    </row>
    <row r="73" spans="1:9" ht="15.6">
      <c r="A73" s="119"/>
      <c r="B73" s="177"/>
      <c r="C73" s="2" t="s">
        <v>123</v>
      </c>
      <c r="D73" s="103" t="s">
        <v>178</v>
      </c>
      <c r="E73" s="78" t="s">
        <v>236</v>
      </c>
      <c r="F73" s="94">
        <v>3</v>
      </c>
      <c r="G73" s="77" t="s">
        <v>117</v>
      </c>
      <c r="H73" s="79" t="s">
        <v>210</v>
      </c>
      <c r="I73" s="36"/>
    </row>
    <row r="74" spans="1:9" s="31" customFormat="1" ht="28.8">
      <c r="A74" s="120"/>
      <c r="B74" s="178"/>
      <c r="C74" s="2" t="s">
        <v>131</v>
      </c>
      <c r="D74" s="102" t="s">
        <v>118</v>
      </c>
      <c r="E74" s="78" t="s">
        <v>33</v>
      </c>
      <c r="F74" s="94">
        <v>1.5</v>
      </c>
      <c r="G74" s="77" t="s">
        <v>118</v>
      </c>
      <c r="H74" s="79" t="s">
        <v>33</v>
      </c>
    </row>
    <row r="75" spans="1:9" s="6" customFormat="1" ht="28.8">
      <c r="A75" s="121" t="s">
        <v>179</v>
      </c>
      <c r="B75" s="179">
        <v>46434</v>
      </c>
      <c r="C75" s="1" t="s">
        <v>116</v>
      </c>
      <c r="D75" s="102" t="s">
        <v>180</v>
      </c>
      <c r="E75" s="55" t="s">
        <v>207</v>
      </c>
      <c r="F75" s="95">
        <v>3</v>
      </c>
      <c r="G75" s="82" t="s">
        <v>120</v>
      </c>
      <c r="H75" s="83" t="s">
        <v>121</v>
      </c>
    </row>
    <row r="76" spans="1:9" s="6" customFormat="1">
      <c r="A76" s="122"/>
      <c r="B76" s="177"/>
      <c r="C76" s="1" t="s">
        <v>123</v>
      </c>
      <c r="D76" s="102" t="s">
        <v>120</v>
      </c>
      <c r="E76" s="80" t="s">
        <v>121</v>
      </c>
      <c r="F76" s="95">
        <v>3</v>
      </c>
      <c r="G76" s="77" t="s">
        <v>180</v>
      </c>
      <c r="H76" s="83" t="s">
        <v>207</v>
      </c>
    </row>
    <row r="77" spans="1:9" s="6" customFormat="1">
      <c r="A77" s="123"/>
      <c r="B77" s="178"/>
      <c r="C77" s="1" t="s">
        <v>181</v>
      </c>
      <c r="D77" s="103" t="s">
        <v>119</v>
      </c>
      <c r="E77" s="55" t="s">
        <v>207</v>
      </c>
      <c r="F77" s="95">
        <v>1</v>
      </c>
      <c r="G77" s="82" t="s">
        <v>119</v>
      </c>
      <c r="H77" s="83" t="s">
        <v>207</v>
      </c>
    </row>
    <row r="78" spans="1:9" s="6" customFormat="1" ht="28.8">
      <c r="A78" s="121" t="s">
        <v>182</v>
      </c>
      <c r="B78" s="179">
        <v>46435</v>
      </c>
      <c r="C78" s="2" t="s">
        <v>116</v>
      </c>
      <c r="D78" s="102" t="s">
        <v>183</v>
      </c>
      <c r="E78" s="78" t="s">
        <v>220</v>
      </c>
      <c r="F78" s="94">
        <v>3</v>
      </c>
      <c r="G78" s="77" t="s">
        <v>122</v>
      </c>
      <c r="H78" s="54" t="s">
        <v>270</v>
      </c>
    </row>
    <row r="79" spans="1:9" s="6" customFormat="1" ht="28.8">
      <c r="A79" s="122"/>
      <c r="B79" s="177"/>
      <c r="C79" s="2" t="s">
        <v>123</v>
      </c>
      <c r="D79" s="103" t="s">
        <v>122</v>
      </c>
      <c r="E79" s="54" t="s">
        <v>270</v>
      </c>
      <c r="F79" s="94">
        <v>3</v>
      </c>
      <c r="G79" s="77" t="s">
        <v>183</v>
      </c>
      <c r="H79" s="79" t="s">
        <v>220</v>
      </c>
    </row>
    <row r="80" spans="1:9" s="6" customFormat="1">
      <c r="A80" s="123"/>
      <c r="B80" s="178"/>
      <c r="C80" s="2" t="s">
        <v>181</v>
      </c>
      <c r="D80" s="102" t="s">
        <v>124</v>
      </c>
      <c r="E80" s="78" t="s">
        <v>219</v>
      </c>
      <c r="F80" s="94">
        <v>1</v>
      </c>
      <c r="G80" s="77" t="s">
        <v>124</v>
      </c>
      <c r="H80" s="79" t="s">
        <v>219</v>
      </c>
    </row>
    <row r="81" spans="1:8" s="6" customFormat="1">
      <c r="A81" s="121" t="s">
        <v>130</v>
      </c>
      <c r="B81" s="179">
        <v>46436</v>
      </c>
      <c r="C81" s="1" t="s">
        <v>132</v>
      </c>
      <c r="D81" s="102" t="s">
        <v>125</v>
      </c>
      <c r="E81" s="80" t="s">
        <v>126</v>
      </c>
      <c r="F81" s="95">
        <v>3.5</v>
      </c>
      <c r="G81" s="77" t="s">
        <v>125</v>
      </c>
      <c r="H81" s="81" t="s">
        <v>126</v>
      </c>
    </row>
    <row r="82" spans="1:8" s="6" customFormat="1">
      <c r="A82" s="122"/>
      <c r="B82" s="177"/>
      <c r="C82" s="1" t="s">
        <v>133</v>
      </c>
      <c r="D82" s="103" t="s">
        <v>127</v>
      </c>
      <c r="E82" s="55" t="s">
        <v>78</v>
      </c>
      <c r="F82" s="99">
        <v>3.5</v>
      </c>
      <c r="G82" s="82" t="s">
        <v>127</v>
      </c>
      <c r="H82" s="83" t="s">
        <v>78</v>
      </c>
    </row>
    <row r="83" spans="1:8" s="6" customFormat="1" ht="15" thickBot="1">
      <c r="A83" s="96"/>
      <c r="B83" s="180"/>
      <c r="C83" s="93" t="s">
        <v>131</v>
      </c>
      <c r="D83" s="104" t="s">
        <v>128</v>
      </c>
      <c r="E83" s="85" t="s">
        <v>78</v>
      </c>
      <c r="F83" s="75">
        <v>1.5</v>
      </c>
      <c r="G83" s="84" t="s">
        <v>128</v>
      </c>
      <c r="H83" s="86" t="s">
        <v>78</v>
      </c>
    </row>
    <row r="84" spans="1:8" s="6" customFormat="1">
      <c r="A84" s="12"/>
      <c r="B84" s="19"/>
      <c r="C84" s="13"/>
      <c r="D84" s="37"/>
      <c r="E84" s="36"/>
    </row>
    <row r="85" spans="1:8" s="6" customFormat="1" ht="16.2" thickBot="1">
      <c r="A85" s="98" t="s">
        <v>150</v>
      </c>
      <c r="B85" s="98"/>
      <c r="C85" s="98"/>
      <c r="D85" s="98"/>
      <c r="E85" s="98"/>
      <c r="F85" s="98"/>
    </row>
    <row r="86" spans="1:8" s="6" customFormat="1">
      <c r="A86" s="61" t="s">
        <v>98</v>
      </c>
      <c r="B86" s="169">
        <v>46451</v>
      </c>
      <c r="C86" s="24" t="s">
        <v>16</v>
      </c>
      <c r="D86" s="28" t="s">
        <v>41</v>
      </c>
      <c r="E86" s="24" t="s">
        <v>223</v>
      </c>
      <c r="F86" s="137">
        <v>1</v>
      </c>
    </row>
    <row r="87" spans="1:8" s="6" customFormat="1" ht="28.8">
      <c r="A87" s="64"/>
      <c r="B87" s="170"/>
      <c r="C87" s="3" t="s">
        <v>37</v>
      </c>
      <c r="D87" s="29" t="s">
        <v>109</v>
      </c>
      <c r="E87" s="2" t="s">
        <v>223</v>
      </c>
      <c r="F87" s="25">
        <v>1</v>
      </c>
    </row>
    <row r="88" spans="1:8" s="6" customFormat="1" ht="28.8">
      <c r="A88" s="64"/>
      <c r="B88" s="170"/>
      <c r="C88" s="2" t="s">
        <v>24</v>
      </c>
      <c r="D88" s="29" t="s">
        <v>51</v>
      </c>
      <c r="E88" s="2" t="s">
        <v>206</v>
      </c>
      <c r="F88" s="25">
        <v>1.5</v>
      </c>
    </row>
    <row r="89" spans="1:8" s="14" customFormat="1" ht="28.8">
      <c r="A89" s="64"/>
      <c r="B89" s="170"/>
      <c r="C89" s="3" t="s">
        <v>28</v>
      </c>
      <c r="D89" s="29" t="s">
        <v>9</v>
      </c>
      <c r="E89" s="2" t="s">
        <v>218</v>
      </c>
      <c r="F89" s="25">
        <v>2</v>
      </c>
    </row>
    <row r="90" spans="1:8" s="14" customFormat="1" ht="43.2">
      <c r="A90" s="64"/>
      <c r="B90" s="170"/>
      <c r="C90" s="3" t="s">
        <v>190</v>
      </c>
      <c r="D90" s="29" t="s">
        <v>162</v>
      </c>
      <c r="E90" s="2" t="s">
        <v>235</v>
      </c>
      <c r="F90" s="25">
        <v>1.5</v>
      </c>
    </row>
    <row r="91" spans="1:8" ht="28.8">
      <c r="A91" s="66" t="s">
        <v>140</v>
      </c>
      <c r="B91" s="152">
        <v>46458</v>
      </c>
      <c r="C91" s="1" t="s">
        <v>16</v>
      </c>
      <c r="D91" s="29" t="s">
        <v>151</v>
      </c>
      <c r="E91" s="181" t="s">
        <v>283</v>
      </c>
      <c r="F91" s="115">
        <v>1</v>
      </c>
    </row>
    <row r="92" spans="1:8" ht="28.8">
      <c r="A92" s="69"/>
      <c r="B92" s="160"/>
      <c r="C92" s="1" t="s">
        <v>54</v>
      </c>
      <c r="D92" s="29" t="s">
        <v>152</v>
      </c>
      <c r="E92" s="181" t="s">
        <v>283</v>
      </c>
      <c r="F92" s="26">
        <v>1</v>
      </c>
    </row>
    <row r="93" spans="1:8" ht="28.8">
      <c r="A93" s="69"/>
      <c r="B93" s="160"/>
      <c r="C93" s="1" t="s">
        <v>55</v>
      </c>
      <c r="D93" s="29" t="s">
        <v>271</v>
      </c>
      <c r="E93" s="181" t="s">
        <v>202</v>
      </c>
      <c r="F93" s="26">
        <v>2</v>
      </c>
    </row>
    <row r="94" spans="1:8" ht="28.8">
      <c r="A94" s="69"/>
      <c r="B94" s="160"/>
      <c r="C94" s="1" t="s">
        <v>29</v>
      </c>
      <c r="D94" s="29" t="s">
        <v>153</v>
      </c>
      <c r="E94" s="181" t="s">
        <v>5</v>
      </c>
      <c r="F94" s="26">
        <v>2</v>
      </c>
    </row>
    <row r="95" spans="1:8">
      <c r="A95" s="69"/>
      <c r="B95" s="160"/>
      <c r="C95" s="114" t="s">
        <v>45</v>
      </c>
      <c r="D95" s="113" t="s">
        <v>4</v>
      </c>
      <c r="E95" s="182" t="s">
        <v>238</v>
      </c>
      <c r="F95" s="26">
        <v>2</v>
      </c>
    </row>
    <row r="96" spans="1:8">
      <c r="A96" s="68" t="s">
        <v>115</v>
      </c>
      <c r="B96" s="167">
        <v>46465</v>
      </c>
      <c r="C96" s="2" t="s">
        <v>189</v>
      </c>
      <c r="D96" s="29" t="s">
        <v>245</v>
      </c>
      <c r="E96" s="2" t="s">
        <v>221</v>
      </c>
      <c r="F96" s="112">
        <v>2</v>
      </c>
    </row>
    <row r="97" spans="1:6">
      <c r="A97" s="64"/>
      <c r="B97" s="164"/>
      <c r="C97" s="111" t="s">
        <v>247</v>
      </c>
      <c r="D97" s="29" t="s">
        <v>246</v>
      </c>
      <c r="E97" s="111" t="s">
        <v>248</v>
      </c>
      <c r="F97" s="25">
        <v>2</v>
      </c>
    </row>
    <row r="98" spans="1:6">
      <c r="A98" s="64"/>
      <c r="B98" s="175"/>
      <c r="C98" s="3" t="s">
        <v>249</v>
      </c>
      <c r="D98" s="29" t="s">
        <v>188</v>
      </c>
      <c r="E98" s="2" t="s">
        <v>209</v>
      </c>
      <c r="F98" s="25">
        <v>1</v>
      </c>
    </row>
    <row r="99" spans="1:6">
      <c r="A99" s="194"/>
      <c r="B99" s="183"/>
      <c r="C99" s="2" t="s">
        <v>260</v>
      </c>
      <c r="D99" s="29" t="s">
        <v>42</v>
      </c>
      <c r="E99" s="2" t="s">
        <v>222</v>
      </c>
      <c r="F99" s="25">
        <v>2</v>
      </c>
    </row>
    <row r="100" spans="1:6">
      <c r="A100" s="66" t="s">
        <v>115</v>
      </c>
      <c r="B100" s="153">
        <v>46472</v>
      </c>
      <c r="C100" s="181" t="s">
        <v>189</v>
      </c>
      <c r="D100" s="29" t="s">
        <v>279</v>
      </c>
      <c r="E100" s="181" t="s">
        <v>244</v>
      </c>
      <c r="F100" s="195">
        <v>2</v>
      </c>
    </row>
    <row r="101" spans="1:6">
      <c r="A101" s="69"/>
      <c r="B101" s="156"/>
      <c r="C101" s="184" t="s">
        <v>108</v>
      </c>
      <c r="D101" s="29" t="s">
        <v>280</v>
      </c>
      <c r="E101" s="181" t="s">
        <v>281</v>
      </c>
      <c r="F101" s="195">
        <v>2</v>
      </c>
    </row>
    <row r="102" spans="1:6" ht="28.8">
      <c r="A102" s="69"/>
      <c r="B102" s="156"/>
      <c r="C102" s="184" t="s">
        <v>272</v>
      </c>
      <c r="D102" s="29" t="s">
        <v>273</v>
      </c>
      <c r="E102" s="181" t="s">
        <v>274</v>
      </c>
      <c r="F102" s="195">
        <v>1.5</v>
      </c>
    </row>
    <row r="103" spans="1:6" ht="15" thickBot="1">
      <c r="A103" s="196"/>
      <c r="B103" s="197"/>
      <c r="C103" s="198" t="s">
        <v>260</v>
      </c>
      <c r="D103" s="105" t="s">
        <v>40</v>
      </c>
      <c r="E103" s="198" t="s">
        <v>239</v>
      </c>
      <c r="F103" s="199">
        <v>2</v>
      </c>
    </row>
    <row r="104" spans="1:6">
      <c r="A104"/>
      <c r="B104"/>
      <c r="C104"/>
      <c r="D104"/>
      <c r="E104"/>
      <c r="F104"/>
    </row>
    <row r="105" spans="1:6" ht="16.2" thickBot="1">
      <c r="A105" s="45" t="s">
        <v>155</v>
      </c>
      <c r="B105" s="30"/>
      <c r="C105" s="192"/>
      <c r="D105" s="193"/>
      <c r="E105" s="108"/>
      <c r="F105" s="107"/>
    </row>
    <row r="106" spans="1:6" ht="28.8" customHeight="1">
      <c r="A106" s="186" t="s">
        <v>154</v>
      </c>
      <c r="B106" s="188" t="s">
        <v>275</v>
      </c>
      <c r="C106" s="41" t="s">
        <v>67</v>
      </c>
      <c r="D106" s="28" t="s">
        <v>82</v>
      </c>
      <c r="E106" s="41" t="s">
        <v>83</v>
      </c>
      <c r="F106" s="42">
        <v>1.5</v>
      </c>
    </row>
    <row r="107" spans="1:6" ht="28.8">
      <c r="A107" s="187"/>
      <c r="B107" s="189"/>
      <c r="C107" s="1" t="s">
        <v>86</v>
      </c>
      <c r="D107" s="29" t="s">
        <v>88</v>
      </c>
      <c r="E107" s="1" t="s">
        <v>84</v>
      </c>
      <c r="F107" s="26">
        <v>1.5</v>
      </c>
    </row>
    <row r="108" spans="1:6" s="39" customFormat="1">
      <c r="A108" s="187"/>
      <c r="B108" s="189"/>
      <c r="C108" s="1" t="s">
        <v>87</v>
      </c>
      <c r="D108" s="29"/>
      <c r="E108" s="1"/>
      <c r="F108" s="26">
        <v>1.5</v>
      </c>
    </row>
    <row r="109" spans="1:6" ht="28.8">
      <c r="A109" s="92" t="s">
        <v>277</v>
      </c>
      <c r="B109" s="190" t="s">
        <v>278</v>
      </c>
      <c r="C109" s="47" t="s">
        <v>276</v>
      </c>
      <c r="D109" s="40" t="s">
        <v>89</v>
      </c>
      <c r="E109" s="3" t="s">
        <v>81</v>
      </c>
      <c r="F109" s="25">
        <v>1.5</v>
      </c>
    </row>
    <row r="110" spans="1:6" s="39" customFormat="1">
      <c r="A110" s="64"/>
      <c r="B110" s="175"/>
      <c r="C110" s="48"/>
      <c r="D110" s="40" t="s">
        <v>92</v>
      </c>
      <c r="E110" s="3" t="s">
        <v>93</v>
      </c>
      <c r="F110" s="25">
        <v>1.5</v>
      </c>
    </row>
    <row r="111" spans="1:6" s="39" customFormat="1" ht="28.8">
      <c r="A111" s="64"/>
      <c r="B111" s="175"/>
      <c r="C111" s="48" t="s">
        <v>166</v>
      </c>
      <c r="D111" s="40" t="s">
        <v>90</v>
      </c>
      <c r="E111" s="2" t="s">
        <v>91</v>
      </c>
      <c r="F111" s="25">
        <v>1.5</v>
      </c>
    </row>
    <row r="112" spans="1:6" s="39" customFormat="1" ht="15" thickBot="1">
      <c r="A112" s="87"/>
      <c r="B112" s="191"/>
      <c r="C112" s="49"/>
      <c r="D112" s="43" t="s">
        <v>94</v>
      </c>
      <c r="E112" s="44" t="s">
        <v>85</v>
      </c>
      <c r="F112" s="27">
        <v>1.5</v>
      </c>
    </row>
    <row r="113" spans="1:6">
      <c r="A113"/>
      <c r="B113"/>
      <c r="C113"/>
      <c r="D113"/>
      <c r="E113"/>
      <c r="F113"/>
    </row>
    <row r="114" spans="1:6" ht="16.2" thickBot="1">
      <c r="A114" s="106" t="s">
        <v>284</v>
      </c>
      <c r="B114" s="201"/>
      <c r="C114" s="204"/>
      <c r="D114" s="205"/>
      <c r="E114" s="202"/>
      <c r="F114" s="107"/>
    </row>
    <row r="115" spans="1:6" ht="43.2" customHeight="1">
      <c r="A115" s="206" t="s">
        <v>164</v>
      </c>
      <c r="B115" s="207">
        <v>46484</v>
      </c>
      <c r="C115" s="91" t="s">
        <v>107</v>
      </c>
      <c r="D115" s="28" t="s">
        <v>160</v>
      </c>
      <c r="E115" s="41" t="s">
        <v>213</v>
      </c>
      <c r="F115" s="118">
        <v>3.5</v>
      </c>
    </row>
    <row r="116" spans="1:6" ht="15.45" customHeight="1">
      <c r="A116" s="208"/>
      <c r="B116" s="203"/>
      <c r="C116" s="90" t="s">
        <v>106</v>
      </c>
      <c r="D116" s="29" t="s">
        <v>171</v>
      </c>
      <c r="E116" s="1" t="s">
        <v>2</v>
      </c>
      <c r="F116" s="26">
        <v>3.5</v>
      </c>
    </row>
    <row r="117" spans="1:6" s="89" customFormat="1" ht="85.05" customHeight="1">
      <c r="A117" s="211" t="s">
        <v>197</v>
      </c>
      <c r="B117" s="212">
        <v>46485</v>
      </c>
      <c r="C117" s="128" t="s">
        <v>208</v>
      </c>
      <c r="D117" s="200" t="s">
        <v>163</v>
      </c>
      <c r="E117" s="146" t="s">
        <v>195</v>
      </c>
      <c r="F117" s="131">
        <v>8</v>
      </c>
    </row>
    <row r="118" spans="1:6" ht="85.05" customHeight="1">
      <c r="A118" s="211"/>
      <c r="B118" s="212"/>
      <c r="C118" s="128"/>
      <c r="D118" s="200"/>
      <c r="E118" s="148"/>
      <c r="F118" s="134"/>
    </row>
    <row r="119" spans="1:6" ht="85.05" customHeight="1">
      <c r="A119" s="213" t="s">
        <v>198</v>
      </c>
      <c r="B119" s="214">
        <v>46486</v>
      </c>
      <c r="C119" s="128"/>
      <c r="D119" s="200"/>
      <c r="E119" s="149" t="s">
        <v>165</v>
      </c>
      <c r="F119" s="135">
        <v>8</v>
      </c>
    </row>
    <row r="120" spans="1:6" s="89" customFormat="1" ht="85.05" customHeight="1">
      <c r="A120" s="213"/>
      <c r="B120" s="214"/>
      <c r="C120" s="128"/>
      <c r="D120" s="200"/>
      <c r="E120" s="150"/>
      <c r="F120" s="136"/>
    </row>
    <row r="121" spans="1:6" s="15" customFormat="1" ht="60" customHeight="1">
      <c r="A121" s="217" t="s">
        <v>199</v>
      </c>
      <c r="B121" s="218">
        <v>46487</v>
      </c>
      <c r="C121" s="128" t="s">
        <v>173</v>
      </c>
      <c r="D121" s="40" t="s">
        <v>12</v>
      </c>
      <c r="E121" s="146" t="s">
        <v>175</v>
      </c>
      <c r="F121" s="131">
        <v>8</v>
      </c>
    </row>
    <row r="122" spans="1:6" ht="60" customHeight="1">
      <c r="A122" s="219" t="s">
        <v>200</v>
      </c>
      <c r="B122" s="220"/>
      <c r="C122" s="128"/>
      <c r="D122" s="40" t="s">
        <v>19</v>
      </c>
      <c r="E122" s="147"/>
      <c r="F122" s="145"/>
    </row>
    <row r="123" spans="1:6" s="15" customFormat="1" ht="27" customHeight="1">
      <c r="A123" s="219"/>
      <c r="B123" s="220"/>
      <c r="C123" s="215" t="s">
        <v>172</v>
      </c>
      <c r="D123" s="40" t="s">
        <v>20</v>
      </c>
      <c r="E123" s="147"/>
      <c r="F123" s="145"/>
    </row>
    <row r="124" spans="1:6" s="15" customFormat="1" ht="29.4" thickBot="1">
      <c r="A124" s="221" t="s">
        <v>201</v>
      </c>
      <c r="B124" s="222"/>
      <c r="C124" s="216"/>
      <c r="D124" s="43" t="s">
        <v>21</v>
      </c>
      <c r="E124" s="209"/>
      <c r="F124" s="210"/>
    </row>
    <row r="126" spans="1:6" ht="16.95" customHeight="1" thickBot="1">
      <c r="A126" s="144" t="s">
        <v>159</v>
      </c>
      <c r="B126" s="144"/>
      <c r="C126" s="144"/>
      <c r="D126" s="144"/>
      <c r="E126" s="144"/>
      <c r="F126" s="144"/>
    </row>
    <row r="127" spans="1:6" ht="15" customHeight="1">
      <c r="A127" s="138" t="s">
        <v>157</v>
      </c>
      <c r="B127" s="141" t="s">
        <v>267</v>
      </c>
      <c r="C127" s="141" t="s">
        <v>156</v>
      </c>
      <c r="D127" s="51" t="s">
        <v>12</v>
      </c>
      <c r="E127" s="223" t="s">
        <v>174</v>
      </c>
      <c r="F127" s="224" t="s">
        <v>192</v>
      </c>
    </row>
    <row r="128" spans="1:6" ht="28.8">
      <c r="A128" s="139"/>
      <c r="B128" s="142"/>
      <c r="C128" s="142"/>
      <c r="D128" s="40" t="s">
        <v>19</v>
      </c>
      <c r="E128" s="225"/>
      <c r="F128" s="226"/>
    </row>
    <row r="129" spans="1:6" ht="28.8">
      <c r="A129" s="139"/>
      <c r="B129" s="142"/>
      <c r="C129" s="142"/>
      <c r="D129" s="40" t="s">
        <v>20</v>
      </c>
      <c r="E129" s="225"/>
      <c r="F129" s="226"/>
    </row>
    <row r="130" spans="1:6" ht="28.8">
      <c r="A130" s="139"/>
      <c r="B130" s="142"/>
      <c r="C130" s="142"/>
      <c r="D130" s="40" t="s">
        <v>21</v>
      </c>
      <c r="E130" s="225"/>
      <c r="F130" s="226"/>
    </row>
    <row r="131" spans="1:6" s="14" customFormat="1" ht="16.2" customHeight="1" thickBot="1">
      <c r="A131" s="140"/>
      <c r="B131" s="143"/>
      <c r="C131" s="143"/>
      <c r="D131" s="43" t="s">
        <v>158</v>
      </c>
      <c r="E131" s="227"/>
      <c r="F131" s="228"/>
    </row>
    <row r="132" spans="1:6" s="46" customFormat="1">
      <c r="A132" s="34"/>
      <c r="B132" s="35"/>
      <c r="C132" s="36"/>
      <c r="D132" s="37"/>
      <c r="E132" s="36"/>
      <c r="F132"/>
    </row>
    <row r="133" spans="1:6" s="50" customFormat="1" ht="18">
      <c r="A133" s="52" t="s">
        <v>46</v>
      </c>
      <c r="B133" s="20">
        <v>46549</v>
      </c>
      <c r="C133" s="16"/>
      <c r="D133" s="53"/>
      <c r="E133" s="16"/>
      <c r="F133" s="16"/>
    </row>
    <row r="152" spans="225:225" ht="18">
      <c r="HQ152" s="17"/>
    </row>
  </sheetData>
  <mergeCells count="34">
    <mergeCell ref="E117:E118"/>
    <mergeCell ref="F117:F118"/>
    <mergeCell ref="A44:F44"/>
    <mergeCell ref="A115:A116"/>
    <mergeCell ref="B127:B131"/>
    <mergeCell ref="C127:C131"/>
    <mergeCell ref="A127:A131"/>
    <mergeCell ref="A126:F126"/>
    <mergeCell ref="F121:F124"/>
    <mergeCell ref="E121:E124"/>
    <mergeCell ref="B121:B124"/>
    <mergeCell ref="C123:C124"/>
    <mergeCell ref="B115:B116"/>
    <mergeCell ref="G71:H71"/>
    <mergeCell ref="A2:I2"/>
    <mergeCell ref="B119:B120"/>
    <mergeCell ref="B117:B118"/>
    <mergeCell ref="A119:A120"/>
    <mergeCell ref="A122:A123"/>
    <mergeCell ref="E119:E120"/>
    <mergeCell ref="F119:F120"/>
    <mergeCell ref="F127:F131"/>
    <mergeCell ref="A4:B4"/>
    <mergeCell ref="A5:B5"/>
    <mergeCell ref="C117:C120"/>
    <mergeCell ref="C121:C122"/>
    <mergeCell ref="D117:D120"/>
    <mergeCell ref="E127:E131"/>
    <mergeCell ref="A7:B7"/>
    <mergeCell ref="A6:B6"/>
    <mergeCell ref="A11:F11"/>
    <mergeCell ref="A8:B8"/>
    <mergeCell ref="A9:B9"/>
    <mergeCell ref="A117:A118"/>
  </mergeCells>
  <phoneticPr fontId="13" type="noConversion"/>
  <printOptions gridLines="1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Programme des cours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2026-07-10T14:12:40Z</dcterms:modified>
</cp:coreProperties>
</file>